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600" yWindow="820" windowWidth="37220" windowHeight="20620" tabRatio="500"/>
  </bookViews>
  <sheets>
    <sheet name="Einsatzplan" sheetId="1" r:id="rId1"/>
    <sheet name="Wichtig!" sheetId="2" r:id="rId2"/>
    <sheet name="Tabelle1" sheetId="3" r:id="rId3"/>
  </sheets>
  <definedNames>
    <definedName name="_xlnm._FilterDatabase" localSheetId="2" hidden="1">Tabelle1!$A$1:$B$1</definedName>
    <definedName name="_xlnm.Print_Area" localSheetId="0">Einsatzplan!$A$1:$BV$117</definedName>
  </definedNames>
  <calcPr calcId="140001" concurrentCalc="0"/>
  <extLst>
    <ext xmlns:mx="http://schemas.microsoft.com/office/mac/excel/2008/main" uri="{7523E5D3-25F3-A5E0-1632-64F254C22452}">
      <mx:ArchID Flags="2"/>
    </ext>
    <ext uri="GoogleSheetsCustomDataVersion2">
      <go:sheetsCustomData xmlns:go="http://customooxmlschemas.google.com/" r:id="rId7" roundtripDataChecksum="oBlW/A7c1+cFVx8zA9//hX5CqDtq1hko1DUC4NNyOFg="/>
    </ext>
  </extLst>
</workbook>
</file>

<file path=xl/calcChain.xml><?xml version="1.0" encoding="utf-8"?>
<calcChain xmlns="http://schemas.openxmlformats.org/spreadsheetml/2006/main">
  <c r="BU117" i="1" l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BF117" i="1"/>
  <c r="BE117" i="1"/>
  <c r="AH117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AK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J117" i="1"/>
  <c r="AI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</calcChain>
</file>

<file path=xl/sharedStrings.xml><?xml version="1.0" encoding="utf-8"?>
<sst xmlns="http://schemas.openxmlformats.org/spreadsheetml/2006/main" count="863" uniqueCount="364">
  <si>
    <t>Jahreseinsatzplan 2024 / 2025</t>
  </si>
  <si>
    <t>Pistolenschützen Dietikon</t>
  </si>
  <si>
    <t>Tag</t>
  </si>
  <si>
    <t>Datum</t>
  </si>
  <si>
    <t>Zeit</t>
  </si>
  <si>
    <t>Art Schiessanlass</t>
  </si>
  <si>
    <t>Munitionsausgabe 
Vorschiessen Helfer</t>
  </si>
  <si>
    <t>Anlass</t>
  </si>
  <si>
    <t>Bichsel Anton</t>
  </si>
  <si>
    <t>Birk Patrick</t>
  </si>
  <si>
    <t>Blättler Marcel</t>
  </si>
  <si>
    <t>Broder Gregor</t>
  </si>
  <si>
    <t>Broutin Christophe</t>
  </si>
  <si>
    <t>Bruttger Marcel</t>
  </si>
  <si>
    <t>Buchmann Dina</t>
  </si>
  <si>
    <t>Calonder Sylvia</t>
  </si>
  <si>
    <t>Calonder Gianreto</t>
  </si>
  <si>
    <t>Djordjevic Adrian</t>
  </si>
  <si>
    <t>Dröge Marcel</t>
  </si>
  <si>
    <t>Eichenberger Maurice</t>
  </si>
  <si>
    <t>Eyer Rey</t>
  </si>
  <si>
    <t>Eyer Marion</t>
  </si>
  <si>
    <t>Fluor Urs</t>
  </si>
  <si>
    <t>Forster Gregor</t>
  </si>
  <si>
    <t>Fortunato Pasquale</t>
  </si>
  <si>
    <t>Gamboni Erwin</t>
  </si>
  <si>
    <t>Graf Max</t>
  </si>
  <si>
    <t>Graf Cyril</t>
  </si>
  <si>
    <t>Hajek Patrick</t>
  </si>
  <si>
    <t>Hajek Zdenek</t>
  </si>
  <si>
    <t>Häring Demian</t>
  </si>
  <si>
    <t>Hatt Daniel</t>
  </si>
  <si>
    <t>Hinnen Michael T.</t>
  </si>
  <si>
    <t>Hofstetter Jürg</t>
  </si>
  <si>
    <t>Huber Christian</t>
  </si>
  <si>
    <t>Hügi Peter</t>
  </si>
  <si>
    <t>Keller Markus</t>
  </si>
  <si>
    <t>Klimov Andrej</t>
  </si>
  <si>
    <t>Kohler Joseph</t>
  </si>
  <si>
    <t>Leu Roland</t>
  </si>
  <si>
    <t>Leuppi Werner</t>
  </si>
  <si>
    <t>Loher Urs</t>
  </si>
  <si>
    <t>Loosli Caroline</t>
  </si>
  <si>
    <t>Lüscher Marvin</t>
  </si>
  <si>
    <t>Lüscher Remo</t>
  </si>
  <si>
    <t>Lusser Antonia</t>
  </si>
  <si>
    <t>Maryska Thomas</t>
  </si>
  <si>
    <t>Meuli Martin</t>
  </si>
  <si>
    <t>Müller Roland</t>
  </si>
  <si>
    <t>Papastergios Fotios</t>
  </si>
  <si>
    <t>Peter Marco</t>
  </si>
  <si>
    <t>Pfund Daniel</t>
  </si>
  <si>
    <t>Ragaz Andreas</t>
  </si>
  <si>
    <t>Ramel Markus</t>
  </si>
  <si>
    <t>Ritter Torres Marc</t>
  </si>
  <si>
    <t>Röllin Walter</t>
  </si>
  <si>
    <t>Rütimann Stefan</t>
  </si>
  <si>
    <t>Salletmeier Georg</t>
  </si>
  <si>
    <t>Scarlino Giuseppe</t>
  </si>
  <si>
    <t>Schneider René</t>
  </si>
  <si>
    <t>Schneider-Häni Hermann</t>
  </si>
  <si>
    <t>Stöckli Pascal</t>
  </si>
  <si>
    <t>Stoller Roland</t>
  </si>
  <si>
    <t>Tütüncü Metin</t>
  </si>
  <si>
    <t>Vorlicek Patrick</t>
  </si>
  <si>
    <t>Vrba Lenka</t>
  </si>
  <si>
    <t>Vrba Mathias</t>
  </si>
  <si>
    <t>Wahrenberger Jürg</t>
  </si>
  <si>
    <t>Weidmann Sven</t>
  </si>
  <si>
    <t>Weibel Simon</t>
  </si>
  <si>
    <t>Widt Karl</t>
  </si>
  <si>
    <t>Wymann Pascal</t>
  </si>
  <si>
    <t xml:space="preserve">BELEGT  </t>
  </si>
  <si>
    <t>Müller Eva</t>
  </si>
  <si>
    <t>Sa</t>
  </si>
  <si>
    <t>09.00-11.00</t>
  </si>
  <si>
    <t>U</t>
  </si>
  <si>
    <t>13.30-17.00</t>
  </si>
  <si>
    <t>G</t>
  </si>
  <si>
    <t>4. Glüewiischüsse</t>
  </si>
  <si>
    <t>Mat.</t>
  </si>
  <si>
    <t>M</t>
  </si>
  <si>
    <t>13.30-15.30</t>
  </si>
  <si>
    <t>Fr</t>
  </si>
  <si>
    <t>18.30</t>
  </si>
  <si>
    <t>GV</t>
  </si>
  <si>
    <t>Generalversammlung</t>
  </si>
  <si>
    <t>Jubi-Stich</t>
  </si>
  <si>
    <t>Fr.</t>
  </si>
  <si>
    <t>ganzer Tag reserviert</t>
  </si>
  <si>
    <t>Schützenmeister Kurs</t>
  </si>
  <si>
    <t>Fr-Mo</t>
  </si>
  <si>
    <t>bis 01.04.2023</t>
  </si>
  <si>
    <t xml:space="preserve"> </t>
  </si>
  <si>
    <t>OSTERN</t>
  </si>
  <si>
    <t>Do</t>
  </si>
  <si>
    <t>17.00-19.00</t>
  </si>
  <si>
    <t>x</t>
  </si>
  <si>
    <t>U/C</t>
  </si>
  <si>
    <t>CUP 1.Runde</t>
  </si>
  <si>
    <t>16.30-19.00</t>
  </si>
  <si>
    <t>R</t>
  </si>
  <si>
    <t>Reppischtalschiessen</t>
  </si>
  <si>
    <t>08.00-16.00</t>
  </si>
  <si>
    <t>Mi</t>
  </si>
  <si>
    <t>08.30-11.30</t>
  </si>
  <si>
    <t>AUFFAHRT</t>
  </si>
  <si>
    <t>U/Fs</t>
  </si>
  <si>
    <t>Feldstich I</t>
  </si>
  <si>
    <t>OP</t>
  </si>
  <si>
    <t>1. Bundesübung</t>
  </si>
  <si>
    <t>b</t>
  </si>
  <si>
    <t>So+Mo</t>
  </si>
  <si>
    <t>bis 20.5.23</t>
  </si>
  <si>
    <t>PFINGSTEN</t>
  </si>
  <si>
    <t>VH</t>
  </si>
  <si>
    <t>VS Feldschiessen</t>
  </si>
  <si>
    <t>F</t>
  </si>
  <si>
    <t>15.00-19.00</t>
  </si>
  <si>
    <t>Feldschiessen</t>
  </si>
  <si>
    <t>09.00-11.30</t>
  </si>
  <si>
    <t>So</t>
  </si>
  <si>
    <t>CUP 2.Runde</t>
  </si>
  <si>
    <t>Bezirksmatch</t>
  </si>
  <si>
    <t>2. Bundesübung</t>
  </si>
  <si>
    <t>7.7.–2.8.22</t>
  </si>
  <si>
    <t>Standferien</t>
  </si>
  <si>
    <t>3. Bundesübung</t>
  </si>
  <si>
    <t>4. Bundesübung</t>
  </si>
  <si>
    <t>VHRv</t>
  </si>
  <si>
    <t>VS 5. Revolverschiessen</t>
  </si>
  <si>
    <t>13.00-17.00</t>
  </si>
  <si>
    <t>Rv</t>
  </si>
  <si>
    <t>5. Revolverschiessen</t>
  </si>
  <si>
    <t>E</t>
  </si>
  <si>
    <t>Endschiessen</t>
  </si>
  <si>
    <t>Schützenmeister WK</t>
  </si>
  <si>
    <t>18.00-20.00</t>
  </si>
  <si>
    <t>N</t>
  </si>
  <si>
    <t>Nachtschiessen</t>
  </si>
  <si>
    <t>U/A</t>
  </si>
  <si>
    <t>19.00</t>
  </si>
  <si>
    <t>Absenden</t>
  </si>
  <si>
    <t>W</t>
  </si>
  <si>
    <t>Weihnachtsschiessen</t>
  </si>
  <si>
    <t>5. Glüewiischüsse</t>
  </si>
  <si>
    <t>Legende:</t>
  </si>
  <si>
    <t>w</t>
  </si>
  <si>
    <t>Warner</t>
  </si>
  <si>
    <t>Munitionsabgabe</t>
  </si>
  <si>
    <t>Bundesprogramm</t>
  </si>
  <si>
    <t>Fs</t>
  </si>
  <si>
    <t>Feldstich</t>
  </si>
  <si>
    <t>sm</t>
  </si>
  <si>
    <t>Schützenmeister</t>
  </si>
  <si>
    <t>Uebung</t>
  </si>
  <si>
    <t>A</t>
  </si>
  <si>
    <t>Gk</t>
  </si>
  <si>
    <t>Grundkurs</t>
  </si>
  <si>
    <t>Büro</t>
  </si>
  <si>
    <t>C</t>
  </si>
  <si>
    <t>Cup</t>
  </si>
  <si>
    <t>Revolverschiessen</t>
  </si>
  <si>
    <t>GM</t>
  </si>
  <si>
    <t>Gruppenmeisterschaft</t>
  </si>
  <si>
    <t>Glühwiischüsse</t>
  </si>
  <si>
    <t>ss</t>
  </si>
  <si>
    <t>Schützenstube</t>
  </si>
  <si>
    <t>sc</t>
  </si>
  <si>
    <t>Scheibenservice</t>
  </si>
  <si>
    <t>As</t>
  </si>
  <si>
    <t>Aufsicht Uebungen PSD</t>
  </si>
  <si>
    <t>Sk</t>
  </si>
  <si>
    <t>Schiesskurs</t>
  </si>
  <si>
    <t>nv</t>
  </si>
  <si>
    <t>nicht verfügbar</t>
  </si>
  <si>
    <t>DM</t>
  </si>
  <si>
    <t>Denzentralemeisterschaft</t>
  </si>
  <si>
    <t>Achtung! - Übungseinschränkungen 2024/2025</t>
  </si>
  <si>
    <r>
      <rPr>
        <sz val="10"/>
        <color theme="1"/>
        <rFont val="Arial"/>
      </rPr>
      <t xml:space="preserve">An folgenden Anlässen sind parallel statfindende Übungen im Schiessstand Reppischtal </t>
    </r>
    <r>
      <rPr>
        <b/>
        <sz val="10"/>
        <color theme="1"/>
        <rFont val="Arial"/>
      </rPr>
      <t>NICHT ZUGELASSEN</t>
    </r>
    <r>
      <rPr>
        <sz val="10"/>
        <color theme="1"/>
        <rFont val="Arial"/>
      </rPr>
      <t>.</t>
    </r>
  </si>
  <si>
    <t>● Feldschiessen</t>
  </si>
  <si>
    <t xml:space="preserve">● An obl. Bundesübungen </t>
  </si>
  <si>
    <t>● an allen offiziellen Anlässen wie Reppischtalschiessen, Revolverschiessen usw.</t>
  </si>
  <si>
    <t>● an allen internen Anlässen wie Endschiessen, Nachtschiessen usw.</t>
  </si>
  <si>
    <t>● an allen Schützenmeisterkursen und Schützenmeister WKs</t>
  </si>
  <si>
    <t>Anz. Markierungen pro Mgl.</t>
  </si>
  <si>
    <t xml:space="preserve">Anz. </t>
  </si>
  <si>
    <t xml:space="preserve"> pro Mitglied</t>
  </si>
  <si>
    <t xml:space="preserve">Achtung: </t>
  </si>
  <si>
    <t>für die Webausgabe müssen dickere Linien verwendet werden</t>
  </si>
  <si>
    <t>da diese sonst von den Browsern nicht dargestellt werden.</t>
  </si>
  <si>
    <t>Die 1pt (feine) Linie ergibt im html-Code 0.5pt. Dies kann Safari, Chrome</t>
  </si>
  <si>
    <t>nicht darstellen. Es erscheinen keine Linien.</t>
  </si>
  <si>
    <t xml:space="preserve">Die 2pt (dickere) Linie wird in html-Code als 1.0pt abgelegt. Dies können viele </t>
  </si>
  <si>
    <t>Browser darstellen (Safari, Firefox, Chorme usw.)</t>
  </si>
  <si>
    <t>Achtung! -Übungseinschränkungen 2024/2025</t>
  </si>
  <si>
    <r>
      <rPr>
        <sz val="10"/>
        <color theme="1"/>
        <rFont val="Arial"/>
      </rPr>
      <t xml:space="preserve">Anfolgenden Anlässen sind parallel statfindende Übungen im Schiessstand Reppischtal </t>
    </r>
    <r>
      <rPr>
        <b/>
        <sz val="10"/>
        <color theme="1"/>
        <rFont val="Arial"/>
      </rPr>
      <t>NICHT ZUGELASSEN</t>
    </r>
    <r>
      <rPr>
        <sz val="10"/>
        <color theme="1"/>
        <rFont val="Arial"/>
      </rPr>
      <t>.</t>
    </r>
  </si>
  <si>
    <t>● An obl. Bundesübungen</t>
  </si>
  <si>
    <t>Nachname</t>
  </si>
  <si>
    <t>Vorname</t>
  </si>
  <si>
    <t>MGL ohne Aufsicht</t>
  </si>
  <si>
    <t>MGL mit Aufsicht</t>
  </si>
  <si>
    <t>Balzer</t>
  </si>
  <si>
    <t>Gerald</t>
  </si>
  <si>
    <t>Beglinger</t>
  </si>
  <si>
    <t>Dominik</t>
  </si>
  <si>
    <t>Berisha</t>
  </si>
  <si>
    <t>Naser</t>
  </si>
  <si>
    <t>Bichsel</t>
  </si>
  <si>
    <t>Anton</t>
  </si>
  <si>
    <t>Birk</t>
  </si>
  <si>
    <t>Patrick</t>
  </si>
  <si>
    <t>Blättler</t>
  </si>
  <si>
    <t>Marcel</t>
  </si>
  <si>
    <t>Broder</t>
  </si>
  <si>
    <t>Gregor</t>
  </si>
  <si>
    <t>Broutin</t>
  </si>
  <si>
    <t>Christophe</t>
  </si>
  <si>
    <t>Bruttger</t>
  </si>
  <si>
    <t>Buchmann</t>
  </si>
  <si>
    <t>Dina</t>
  </si>
  <si>
    <t>Buisson</t>
  </si>
  <si>
    <t>Stephan</t>
  </si>
  <si>
    <t>Cagienard Beat Felix</t>
  </si>
  <si>
    <t>Büsser</t>
  </si>
  <si>
    <t>Anna</t>
  </si>
  <si>
    <t>Cagienard</t>
  </si>
  <si>
    <t>Beat Felix</t>
  </si>
  <si>
    <t>Calonder</t>
  </si>
  <si>
    <t>Sylvia</t>
  </si>
  <si>
    <t>Gianreto</t>
  </si>
  <si>
    <t>Della Stella</t>
  </si>
  <si>
    <t>Raffaele</t>
  </si>
  <si>
    <t>Djordjevic</t>
  </si>
  <si>
    <t>Adrian</t>
  </si>
  <si>
    <t>Dröge</t>
  </si>
  <si>
    <t>Eichenberger</t>
  </si>
  <si>
    <t>Maurice</t>
  </si>
  <si>
    <t>Eisenlohr</t>
  </si>
  <si>
    <t>Thomas</t>
  </si>
  <si>
    <t>Engler</t>
  </si>
  <si>
    <t>Fred</t>
  </si>
  <si>
    <t>Erdin</t>
  </si>
  <si>
    <t>David</t>
  </si>
  <si>
    <t>Eyer</t>
  </si>
  <si>
    <t>Rey</t>
  </si>
  <si>
    <t>Marion</t>
  </si>
  <si>
    <t>Fluor</t>
  </si>
  <si>
    <t>Urs</t>
  </si>
  <si>
    <t>Forster</t>
  </si>
  <si>
    <t>Fortunato</t>
  </si>
  <si>
    <t>Pasquale</t>
  </si>
  <si>
    <t>Gamboni</t>
  </si>
  <si>
    <t>Erwin</t>
  </si>
  <si>
    <t>Graf</t>
  </si>
  <si>
    <t>Max</t>
  </si>
  <si>
    <t xml:space="preserve">Graf </t>
  </si>
  <si>
    <t>Cyril</t>
  </si>
  <si>
    <t>Hajek</t>
  </si>
  <si>
    <t>Huber Dominik</t>
  </si>
  <si>
    <t>Zdenek</t>
  </si>
  <si>
    <t>Häring</t>
  </si>
  <si>
    <t>Demian</t>
  </si>
  <si>
    <t>Hinnen</t>
  </si>
  <si>
    <t>Michael T.</t>
  </si>
  <si>
    <t>Hofstetter</t>
  </si>
  <si>
    <t>Jürg</t>
  </si>
  <si>
    <t>Huber</t>
  </si>
  <si>
    <t>Christian</t>
  </si>
  <si>
    <t>Krushev Kirill</t>
  </si>
  <si>
    <t>Hügi</t>
  </si>
  <si>
    <t>Peter</t>
  </si>
  <si>
    <t>Keiper</t>
  </si>
  <si>
    <t>Hans</t>
  </si>
  <si>
    <t>Keller</t>
  </si>
  <si>
    <t>Markus</t>
  </si>
  <si>
    <t>Klimov</t>
  </si>
  <si>
    <t>Andrej</t>
  </si>
  <si>
    <t>Kohler</t>
  </si>
  <si>
    <t>Joseph</t>
  </si>
  <si>
    <t>Krushev</t>
  </si>
  <si>
    <t>Kirill</t>
  </si>
  <si>
    <t>Leu</t>
  </si>
  <si>
    <t>Roland</t>
  </si>
  <si>
    <t>Meier Daniel</t>
  </si>
  <si>
    <t>Leuppi</t>
  </si>
  <si>
    <t>Werner</t>
  </si>
  <si>
    <t>Loher</t>
  </si>
  <si>
    <t>Loosli</t>
  </si>
  <si>
    <t>Caroline</t>
  </si>
  <si>
    <t>Lüscher</t>
  </si>
  <si>
    <t>Marvin</t>
  </si>
  <si>
    <t>Remo</t>
  </si>
  <si>
    <t>Maryska</t>
  </si>
  <si>
    <t>Meier</t>
  </si>
  <si>
    <t>Meuli</t>
  </si>
  <si>
    <t>Martin</t>
  </si>
  <si>
    <t>Müller</t>
  </si>
  <si>
    <t>Müller-Mächler</t>
  </si>
  <si>
    <t>Eva-Rebecca</t>
  </si>
  <si>
    <t>Roth Arthur</t>
  </si>
  <si>
    <t>Mullis</t>
  </si>
  <si>
    <t>Clemens</t>
  </si>
  <si>
    <t>Okula</t>
  </si>
  <si>
    <t>Bernard</t>
  </si>
  <si>
    <t>Papastergios</t>
  </si>
  <si>
    <t>Fotios</t>
  </si>
  <si>
    <t>Marco</t>
  </si>
  <si>
    <t>Pfund</t>
  </si>
  <si>
    <t>Daniel</t>
  </si>
  <si>
    <t>Piatti</t>
  </si>
  <si>
    <t>Flavio</t>
  </si>
  <si>
    <t>Sandro</t>
  </si>
  <si>
    <t>Ragaz</t>
  </si>
  <si>
    <t>Andreas</t>
  </si>
  <si>
    <t>Ramel</t>
  </si>
  <si>
    <t>Ritter Torres</t>
  </si>
  <si>
    <t>Marc</t>
  </si>
  <si>
    <t>Röllin</t>
  </si>
  <si>
    <t>Walter</t>
  </si>
  <si>
    <t>Roth</t>
  </si>
  <si>
    <t>Arthur</t>
  </si>
  <si>
    <t>Rütimann</t>
  </si>
  <si>
    <t>Stefan</t>
  </si>
  <si>
    <t>Wiederkehr Hans</t>
  </si>
  <si>
    <t>Salletmeier</t>
  </si>
  <si>
    <t>Georg</t>
  </si>
  <si>
    <t>Scarlino</t>
  </si>
  <si>
    <t>Giuseppe</t>
  </si>
  <si>
    <t>Schneider</t>
  </si>
  <si>
    <t>René</t>
  </si>
  <si>
    <t>Schneider-Häni</t>
  </si>
  <si>
    <t>Hermann</t>
  </si>
  <si>
    <t>Stampfli</t>
  </si>
  <si>
    <t>Edgar</t>
  </si>
  <si>
    <t>Stöckli</t>
  </si>
  <si>
    <t>Pascal</t>
  </si>
  <si>
    <t>Stoller</t>
  </si>
  <si>
    <t>Täuber</t>
  </si>
  <si>
    <t>Reto</t>
  </si>
  <si>
    <t>Vrba</t>
  </si>
  <si>
    <t>Lenka</t>
  </si>
  <si>
    <t>Mathias</t>
  </si>
  <si>
    <t>Wahrenberger</t>
  </si>
  <si>
    <t>Weibel</t>
  </si>
  <si>
    <t>Simon</t>
  </si>
  <si>
    <t>Wicki</t>
  </si>
  <si>
    <t>Eduard</t>
  </si>
  <si>
    <t>Widt</t>
  </si>
  <si>
    <t>Karl</t>
  </si>
  <si>
    <t>Wiederkehr</t>
  </si>
  <si>
    <t>Wohler</t>
  </si>
  <si>
    <t>Manuel</t>
  </si>
  <si>
    <t>Wühl</t>
  </si>
  <si>
    <t>Michael</t>
  </si>
  <si>
    <t>Zortea</t>
  </si>
  <si>
    <t>Silvio</t>
  </si>
  <si>
    <t>vom Mitglied eingetragenen mögliche Termine - nicht übernommen</t>
  </si>
  <si>
    <t>Okula Bernard</t>
  </si>
  <si>
    <t>Termin für Aufsicht bestätigt</t>
  </si>
  <si>
    <t>Lapenna Nicola</t>
  </si>
  <si>
    <t>Sann Stephan</t>
  </si>
  <si>
    <t>Planungsstand 30.9.2024</t>
  </si>
  <si>
    <t>26.11.23/jk 03.12.23/ar 08.02.24/EYR - 23.5.24/ch - 30.9.24/jk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</si>
</sst>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51" x14ac:knownFonts="1">
    <font>
      <sz val="12"/>
      <color theme="1"/>
      <name val="Calibri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</font>
    <font>
      <b/>
      <sz val="20"/>
      <color theme="1"/>
      <name val="Arial Narrow"/>
    </font>
    <font>
      <b/>
      <sz val="20"/>
      <color theme="1"/>
      <name val="Arial"/>
    </font>
    <font>
      <i/>
      <sz val="20"/>
      <color theme="1"/>
      <name val="Arial"/>
    </font>
    <font>
      <sz val="12"/>
      <color theme="1"/>
      <name val="Arial Narrow"/>
    </font>
    <font>
      <b/>
      <sz val="12"/>
      <color theme="1"/>
      <name val="Arial Narrow"/>
    </font>
    <font>
      <sz val="12"/>
      <color theme="1"/>
      <name val="Arial"/>
    </font>
    <font>
      <sz val="11"/>
      <color theme="1"/>
      <name val="Arial"/>
    </font>
    <font>
      <sz val="11"/>
      <color theme="1"/>
      <name val="Arial Narrow"/>
    </font>
    <font>
      <b/>
      <sz val="11"/>
      <color theme="1"/>
      <name val="Arial Narrow"/>
    </font>
    <font>
      <sz val="8"/>
      <color theme="1"/>
      <name val="Arial"/>
    </font>
    <font>
      <i/>
      <sz val="11"/>
      <color theme="1"/>
      <name val="Arial Narrow"/>
    </font>
    <font>
      <sz val="11"/>
      <color rgb="FFFF0000"/>
      <name val="Arial Narrow"/>
    </font>
    <font>
      <b/>
      <sz val="11"/>
      <color rgb="FF008000"/>
      <name val="Arial Narrow"/>
    </font>
    <font>
      <sz val="11"/>
      <color rgb="FF008000"/>
      <name val="Arial Narrow"/>
    </font>
    <font>
      <sz val="11"/>
      <color rgb="FF000000"/>
      <name val="Arial Narrow"/>
    </font>
    <font>
      <sz val="12"/>
      <color theme="1"/>
      <name val="Calibri"/>
    </font>
    <font>
      <b/>
      <sz val="11"/>
      <color rgb="FF000000"/>
      <name val="Arial Narrow"/>
    </font>
    <font>
      <b/>
      <sz val="11"/>
      <color rgb="FF0000FF"/>
      <name val="Arial Narrow"/>
    </font>
    <font>
      <sz val="11"/>
      <color rgb="FF0000FF"/>
      <name val="Arial Narrow"/>
    </font>
    <font>
      <b/>
      <sz val="11"/>
      <color rgb="FFFF0000"/>
      <name val="Arial Narrow"/>
    </font>
    <font>
      <sz val="11"/>
      <color theme="0"/>
      <name val="Arial Narrow"/>
    </font>
    <font>
      <b/>
      <sz val="11"/>
      <color theme="0"/>
      <name val="Arial Narrow"/>
    </font>
    <font>
      <sz val="8"/>
      <color theme="1"/>
      <name val="Calibri"/>
    </font>
    <font>
      <sz val="11"/>
      <color rgb="FF000000"/>
      <name val="Arial"/>
    </font>
    <font>
      <sz val="10"/>
      <color theme="1"/>
      <name val="Arial Narrow"/>
    </font>
    <font>
      <b/>
      <sz val="12"/>
      <color theme="1"/>
      <name val="Arial"/>
    </font>
    <font>
      <b/>
      <sz val="11"/>
      <color theme="1"/>
      <name val="Arial"/>
    </font>
    <font>
      <b/>
      <sz val="11"/>
      <color theme="0"/>
      <name val="Arial"/>
    </font>
    <font>
      <b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sz val="9"/>
      <color theme="1"/>
      <name val="Arial Narrow"/>
    </font>
    <font>
      <b/>
      <sz val="9"/>
      <color theme="1"/>
      <name val="Arial"/>
    </font>
    <font>
      <b/>
      <sz val="9"/>
      <color theme="1"/>
      <name val="Arial Narrow"/>
    </font>
    <font>
      <sz val="9"/>
      <color theme="1"/>
      <name val="Arial"/>
    </font>
    <font>
      <sz val="9"/>
      <color theme="1"/>
      <name val="Calibri"/>
    </font>
    <font>
      <sz val="12"/>
      <color theme="1"/>
      <name val="Tahoma"/>
    </font>
    <font>
      <b/>
      <u/>
      <sz val="12"/>
      <color theme="1"/>
      <name val="Arial"/>
    </font>
    <font>
      <i/>
      <sz val="10"/>
      <color theme="1"/>
      <name val="Arial"/>
    </font>
    <font>
      <sz val="12"/>
      <color theme="1"/>
      <name val="Calibri"/>
      <scheme val="minor"/>
    </font>
    <font>
      <sz val="9"/>
      <color rgb="FF0000FF"/>
      <name val="Arial"/>
    </font>
    <font>
      <u/>
      <sz val="12"/>
      <color theme="10"/>
      <name val="Calibri"/>
      <scheme val="minor"/>
    </font>
    <font>
      <u/>
      <sz val="12"/>
      <color theme="11"/>
      <name val="Calibri"/>
      <scheme val="minor"/>
    </font>
    <font>
      <sz val="8"/>
      <name val="Calibri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4EE257"/>
        <bgColor rgb="FF4EE257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FBD4B4"/>
        <bgColor rgb="FFFBD4B4"/>
      </patternFill>
    </fill>
    <fill>
      <patternFill patternType="solid">
        <fgColor rgb="FFCCFFCC"/>
        <bgColor rgb="FFCCFFCC"/>
      </patternFill>
    </fill>
    <fill>
      <patternFill patternType="solid">
        <fgColor theme="1"/>
        <bgColor theme="1"/>
      </patternFill>
    </fill>
    <fill>
      <patternFill patternType="solid">
        <fgColor rgb="FFC5D9F1"/>
        <bgColor rgb="FFC5D9F1"/>
      </patternFill>
    </fill>
    <fill>
      <patternFill patternType="solid">
        <fgColor rgb="FFFF9966"/>
        <bgColor rgb="FFFF9966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4EE257"/>
      </patternFill>
    </fill>
    <fill>
      <patternFill patternType="solid">
        <fgColor theme="9" tint="0.59999389629810485"/>
        <b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4EE257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05">
    <xf numFmtId="0" fontId="0" fillId="0" borderId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238">
    <xf numFmtId="0" fontId="0" fillId="0" borderId="0" xfId="0" applyFont="1" applyAlignment="1"/>
    <xf numFmtId="0" fontId="6" fillId="0" borderId="0" xfId="0" applyFont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0" fillId="0" borderId="0" xfId="0" applyFont="1"/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1" xfId="0" applyFont="1" applyBorder="1"/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textRotation="90" wrapText="1"/>
    </xf>
    <xf numFmtId="0" fontId="12" fillId="3" borderId="1" xfId="0" applyFont="1" applyFill="1" applyBorder="1" applyAlignment="1">
      <alignment horizontal="center" textRotation="90"/>
    </xf>
    <xf numFmtId="0" fontId="13" fillId="2" borderId="2" xfId="0" applyFont="1" applyFill="1" applyBorder="1" applyAlignment="1">
      <alignment horizontal="center" textRotation="90"/>
    </xf>
    <xf numFmtId="0" fontId="14" fillId="0" borderId="3" xfId="0" applyFont="1" applyBorder="1"/>
    <xf numFmtId="14" fontId="14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1" xfId="0" applyFont="1" applyBorder="1"/>
    <xf numFmtId="1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4" fillId="6" borderId="1" xfId="0" applyFont="1" applyFill="1" applyBorder="1"/>
    <xf numFmtId="0" fontId="13" fillId="6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8" fillId="6" borderId="1" xfId="0" applyFont="1" applyFill="1" applyBorder="1"/>
    <xf numFmtId="164" fontId="18" fillId="6" borderId="1" xfId="0" applyNumberFormat="1" applyFont="1" applyFill="1" applyBorder="1" applyAlignment="1">
      <alignment horizontal="center"/>
    </xf>
    <xf numFmtId="14" fontId="18" fillId="6" borderId="1" xfId="0" applyNumberFormat="1" applyFont="1" applyFill="1" applyBorder="1" applyAlignment="1">
      <alignment horizontal="left"/>
    </xf>
    <xf numFmtId="0" fontId="18" fillId="0" borderId="1" xfId="0" applyFont="1" applyBorder="1"/>
    <xf numFmtId="0" fontId="13" fillId="4" borderId="7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7" borderId="1" xfId="0" applyFont="1" applyFill="1" applyBorder="1"/>
    <xf numFmtId="164" fontId="14" fillId="7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/>
    <xf numFmtId="0" fontId="15" fillId="8" borderId="1" xfId="0" applyFont="1" applyFill="1" applyBorder="1" applyAlignment="1">
      <alignment horizontal="center"/>
    </xf>
    <xf numFmtId="0" fontId="14" fillId="8" borderId="1" xfId="0" applyFont="1" applyFill="1" applyBorder="1"/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22" fillId="0" borderId="1" xfId="0" applyFont="1" applyBorder="1"/>
    <xf numFmtId="0" fontId="13" fillId="0" borderId="9" xfId="0" applyFont="1" applyBorder="1" applyAlignment="1">
      <alignment horizontal="center"/>
    </xf>
    <xf numFmtId="0" fontId="18" fillId="6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/>
    <xf numFmtId="0" fontId="15" fillId="9" borderId="1" xfId="0" applyFont="1" applyFill="1" applyBorder="1" applyAlignment="1">
      <alignment horizontal="center"/>
    </xf>
    <xf numFmtId="0" fontId="15" fillId="9" borderId="10" xfId="0" applyFont="1" applyFill="1" applyBorder="1" applyAlignment="1">
      <alignment horizontal="center"/>
    </xf>
    <xf numFmtId="0" fontId="14" fillId="9" borderId="11" xfId="0" applyFont="1" applyFill="1" applyBorder="1"/>
    <xf numFmtId="0" fontId="22" fillId="9" borderId="1" xfId="0" applyFont="1" applyFill="1" applyBorder="1"/>
    <xf numFmtId="0" fontId="13" fillId="9" borderId="10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4" fillId="10" borderId="1" xfId="0" applyFont="1" applyFill="1" applyBorder="1" applyAlignment="1">
      <alignment horizontal="center"/>
    </xf>
    <xf numFmtId="0" fontId="14" fillId="10" borderId="1" xfId="0" applyFont="1" applyFill="1" applyBorder="1"/>
    <xf numFmtId="0" fontId="13" fillId="10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/>
    <xf numFmtId="164" fontId="14" fillId="4" borderId="1" xfId="0" applyNumberFormat="1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7" fillId="4" borderId="1" xfId="0" applyFont="1" applyFill="1" applyBorder="1"/>
    <xf numFmtId="0" fontId="12" fillId="0" borderId="6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7" fontId="14" fillId="0" borderId="1" xfId="0" applyNumberFormat="1" applyFont="1" applyBorder="1"/>
    <xf numFmtId="17" fontId="14" fillId="11" borderId="1" xfId="0" applyNumberFormat="1" applyFont="1" applyFill="1" applyBorder="1"/>
    <xf numFmtId="14" fontId="15" fillId="11" borderId="1" xfId="0" applyNumberFormat="1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27" fillId="0" borderId="1" xfId="0" applyFont="1" applyBorder="1"/>
    <xf numFmtId="0" fontId="14" fillId="0" borderId="9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4" fillId="0" borderId="0" xfId="0" applyFont="1"/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31" fillId="0" borderId="0" xfId="0" applyNumberFormat="1" applyFont="1" applyAlignment="1">
      <alignment horizontal="left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13" fillId="0" borderId="0" xfId="0" applyFont="1"/>
    <xf numFmtId="0" fontId="34" fillId="12" borderId="1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33" fillId="9" borderId="1" xfId="0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33" fillId="10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3" fillId="13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32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43" fillId="0" borderId="0" xfId="0" applyFont="1"/>
    <xf numFmtId="0" fontId="44" fillId="14" borderId="15" xfId="0" applyFont="1" applyFill="1" applyBorder="1"/>
    <xf numFmtId="14" fontId="12" fillId="14" borderId="16" xfId="0" applyNumberFormat="1" applyFont="1" applyFill="1" applyBorder="1" applyAlignment="1">
      <alignment horizontal="center"/>
    </xf>
    <xf numFmtId="0" fontId="12" fillId="14" borderId="16" xfId="0" applyFont="1" applyFill="1" applyBorder="1" applyAlignment="1">
      <alignment horizontal="center"/>
    </xf>
    <xf numFmtId="0" fontId="12" fillId="14" borderId="16" xfId="0" applyFont="1" applyFill="1" applyBorder="1" applyAlignment="1">
      <alignment horizontal="left"/>
    </xf>
    <xf numFmtId="0" fontId="32" fillId="14" borderId="16" xfId="0" applyFont="1" applyFill="1" applyBorder="1" applyAlignment="1">
      <alignment horizontal="center"/>
    </xf>
    <xf numFmtId="0" fontId="12" fillId="14" borderId="17" xfId="0" applyFont="1" applyFill="1" applyBorder="1"/>
    <xf numFmtId="0" fontId="37" fillId="14" borderId="18" xfId="0" applyFont="1" applyFill="1" applyBorder="1"/>
    <xf numFmtId="14" fontId="12" fillId="14" borderId="5" xfId="0" applyNumberFormat="1" applyFont="1" applyFill="1" applyBorder="1" applyAlignment="1">
      <alignment horizontal="center"/>
    </xf>
    <xf numFmtId="0" fontId="12" fillId="14" borderId="5" xfId="0" applyFont="1" applyFill="1" applyBorder="1" applyAlignment="1">
      <alignment horizontal="center"/>
    </xf>
    <xf numFmtId="0" fontId="32" fillId="14" borderId="5" xfId="0" applyFont="1" applyFill="1" applyBorder="1" applyAlignment="1">
      <alignment horizontal="center"/>
    </xf>
    <xf numFmtId="0" fontId="12" fillId="14" borderId="19" xfId="0" applyFont="1" applyFill="1" applyBorder="1"/>
    <xf numFmtId="0" fontId="12" fillId="14" borderId="18" xfId="0" applyFont="1" applyFill="1" applyBorder="1"/>
    <xf numFmtId="14" fontId="37" fillId="14" borderId="5" xfId="0" applyNumberFormat="1" applyFont="1" applyFill="1" applyBorder="1" applyAlignment="1">
      <alignment horizontal="left"/>
    </xf>
    <xf numFmtId="14" fontId="45" fillId="14" borderId="5" xfId="0" applyNumberFormat="1" applyFont="1" applyFill="1" applyBorder="1" applyAlignment="1">
      <alignment horizontal="left"/>
    </xf>
    <xf numFmtId="0" fontId="12" fillId="14" borderId="20" xfId="0" applyFont="1" applyFill="1" applyBorder="1"/>
    <xf numFmtId="14" fontId="45" fillId="14" borderId="21" xfId="0" applyNumberFormat="1" applyFont="1" applyFill="1" applyBorder="1" applyAlignment="1">
      <alignment horizontal="left"/>
    </xf>
    <xf numFmtId="0" fontId="12" fillId="14" borderId="21" xfId="0" applyFont="1" applyFill="1" applyBorder="1" applyAlignment="1">
      <alignment horizontal="center"/>
    </xf>
    <xf numFmtId="0" fontId="32" fillId="14" borderId="21" xfId="0" applyFont="1" applyFill="1" applyBorder="1" applyAlignment="1">
      <alignment horizontal="center"/>
    </xf>
    <xf numFmtId="0" fontId="12" fillId="14" borderId="22" xfId="0" applyFont="1" applyFill="1" applyBorder="1"/>
    <xf numFmtId="0" fontId="39" fillId="0" borderId="1" xfId="0" quotePrefix="1" applyFont="1" applyBorder="1" applyAlignment="1">
      <alignment vertical="center"/>
    </xf>
    <xf numFmtId="0" fontId="46" fillId="0" borderId="0" xfId="0" applyFont="1"/>
    <xf numFmtId="0" fontId="41" fillId="0" borderId="1" xfId="0" quotePrefix="1" applyFont="1" applyBorder="1" applyAlignment="1">
      <alignment vertical="center"/>
    </xf>
    <xf numFmtId="0" fontId="47" fillId="0" borderId="1" xfId="0" quotePrefix="1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41" fillId="15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/>
    </xf>
    <xf numFmtId="0" fontId="12" fillId="0" borderId="0" xfId="0" applyFont="1" applyAlignment="1"/>
    <xf numFmtId="0" fontId="4" fillId="0" borderId="0" xfId="0" applyFont="1" applyAlignment="1">
      <alignment horizontal="left"/>
    </xf>
    <xf numFmtId="0" fontId="13" fillId="0" borderId="1" xfId="0" applyFont="1" applyFill="1" applyBorder="1" applyAlignment="1">
      <alignment horizontal="center" textRotation="90"/>
    </xf>
    <xf numFmtId="0" fontId="4" fillId="9" borderId="1" xfId="0" applyFont="1" applyFill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15" borderId="1" xfId="0" applyFont="1" applyFill="1" applyBorder="1" applyAlignment="1">
      <alignment horizontal="center" textRotation="90"/>
    </xf>
    <xf numFmtId="0" fontId="30" fillId="3" borderId="1" xfId="0" applyFont="1" applyFill="1" applyBorder="1" applyAlignment="1">
      <alignment horizontal="center"/>
    </xf>
    <xf numFmtId="0" fontId="0" fillId="0" borderId="0" xfId="0" applyFont="1" applyAlignment="1"/>
    <xf numFmtId="0" fontId="37" fillId="17" borderId="5" xfId="0" applyFont="1" applyFill="1" applyBorder="1" applyAlignment="1">
      <alignment horizontal="center"/>
    </xf>
    <xf numFmtId="0" fontId="35" fillId="17" borderId="5" xfId="0" applyFont="1" applyFill="1" applyBorder="1" applyAlignment="1">
      <alignment horizontal="center"/>
    </xf>
    <xf numFmtId="0" fontId="37" fillId="17" borderId="5" xfId="0" applyFont="1" applyFill="1" applyBorder="1"/>
    <xf numFmtId="0" fontId="37" fillId="18" borderId="5" xfId="0" applyFont="1" applyFill="1" applyBorder="1" applyAlignment="1">
      <alignment horizontal="center"/>
    </xf>
    <xf numFmtId="14" fontId="36" fillId="17" borderId="24" xfId="0" applyNumberFormat="1" applyFont="1" applyFill="1" applyBorder="1"/>
    <xf numFmtId="0" fontId="37" fillId="17" borderId="25" xfId="0" applyFont="1" applyFill="1" applyBorder="1" applyAlignment="1">
      <alignment horizontal="center"/>
    </xf>
    <xf numFmtId="0" fontId="35" fillId="17" borderId="25" xfId="0" applyFont="1" applyFill="1" applyBorder="1" applyAlignment="1">
      <alignment horizontal="center"/>
    </xf>
    <xf numFmtId="0" fontId="37" fillId="17" borderId="25" xfId="0" applyFont="1" applyFill="1" applyBorder="1"/>
    <xf numFmtId="0" fontId="37" fillId="18" borderId="25" xfId="0" applyFont="1" applyFill="1" applyBorder="1" applyAlignment="1">
      <alignment horizontal="center"/>
    </xf>
    <xf numFmtId="0" fontId="13" fillId="18" borderId="26" xfId="0" applyFont="1" applyFill="1" applyBorder="1" applyAlignment="1">
      <alignment horizontal="center"/>
    </xf>
    <xf numFmtId="14" fontId="37" fillId="17" borderId="27" xfId="0" applyNumberFormat="1" applyFont="1" applyFill="1" applyBorder="1"/>
    <xf numFmtId="0" fontId="13" fillId="18" borderId="28" xfId="0" applyFont="1" applyFill="1" applyBorder="1" applyAlignment="1">
      <alignment horizontal="center"/>
    </xf>
    <xf numFmtId="14" fontId="37" fillId="17" borderId="29" xfId="0" applyNumberFormat="1" applyFont="1" applyFill="1" applyBorder="1"/>
    <xf numFmtId="0" fontId="37" fillId="17" borderId="30" xfId="0" applyFont="1" applyFill="1" applyBorder="1"/>
    <xf numFmtId="0" fontId="35" fillId="17" borderId="30" xfId="0" applyFont="1" applyFill="1" applyBorder="1" applyAlignment="1">
      <alignment horizontal="center"/>
    </xf>
    <xf numFmtId="0" fontId="37" fillId="17" borderId="30" xfId="0" applyFont="1" applyFill="1" applyBorder="1" applyAlignment="1">
      <alignment horizontal="center"/>
    </xf>
    <xf numFmtId="0" fontId="37" fillId="18" borderId="30" xfId="0" applyFont="1" applyFill="1" applyBorder="1" applyAlignment="1">
      <alignment horizontal="center"/>
    </xf>
    <xf numFmtId="0" fontId="13" fillId="18" borderId="31" xfId="0" applyFont="1" applyFill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5" fillId="19" borderId="1" xfId="0" applyFont="1" applyFill="1" applyBorder="1" applyAlignment="1">
      <alignment horizontal="center"/>
    </xf>
    <xf numFmtId="0" fontId="14" fillId="19" borderId="1" xfId="0" applyFont="1" applyFill="1" applyBorder="1"/>
    <xf numFmtId="0" fontId="13" fillId="20" borderId="7" xfId="0" applyFont="1" applyFill="1" applyBorder="1" applyAlignment="1">
      <alignment horizontal="center"/>
    </xf>
    <xf numFmtId="0" fontId="13" fillId="20" borderId="10" xfId="0" applyFont="1" applyFill="1" applyBorder="1" applyAlignment="1">
      <alignment horizontal="center"/>
    </xf>
    <xf numFmtId="0" fontId="13" fillId="19" borderId="1" xfId="0" applyFont="1" applyFill="1" applyBorder="1" applyAlignment="1">
      <alignment horizontal="center"/>
    </xf>
    <xf numFmtId="0" fontId="12" fillId="19" borderId="1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3" fillId="21" borderId="1" xfId="0" applyFont="1" applyFill="1" applyBorder="1" applyAlignment="1">
      <alignment horizontal="center"/>
    </xf>
    <xf numFmtId="0" fontId="14" fillId="19" borderId="1" xfId="0" applyFont="1" applyFill="1" applyBorder="1" applyAlignment="1">
      <alignment horizontal="center"/>
    </xf>
    <xf numFmtId="0" fontId="0" fillId="0" borderId="0" xfId="0" applyFont="1" applyAlignment="1"/>
    <xf numFmtId="0" fontId="1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3" fillId="0" borderId="14" xfId="0" applyFont="1" applyBorder="1" applyAlignment="1">
      <alignment horizontal="left"/>
    </xf>
    <xf numFmtId="0" fontId="0" fillId="0" borderId="5" xfId="0" applyFont="1" applyBorder="1" applyAlignment="1"/>
  </cellXfs>
  <cellStyles count="205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2" builtinId="9" hidden="1"/>
    <cellStyle name="Besuchter Link" xfId="134" builtinId="9" hidden="1"/>
    <cellStyle name="Besuchter Link" xfId="136" builtinId="9" hidden="1"/>
    <cellStyle name="Besuchter Link" xfId="138" builtinId="9" hidden="1"/>
    <cellStyle name="Besuchter Link" xfId="140" builtinId="9" hidden="1"/>
    <cellStyle name="Besuchter Link" xfId="142" builtinId="9" hidden="1"/>
    <cellStyle name="Besuchter Link" xfId="144" builtinId="9" hidden="1"/>
    <cellStyle name="Besuchter Link" xfId="146" builtinId="9" hidden="1"/>
    <cellStyle name="Besuchter Link" xfId="148" builtinId="9" hidden="1"/>
    <cellStyle name="Besuchter Link" xfId="150" builtinId="9" hidden="1"/>
    <cellStyle name="Besuchter Link" xfId="152" builtinId="9" hidden="1"/>
    <cellStyle name="Besuchter Link" xfId="154" builtinId="9" hidden="1"/>
    <cellStyle name="Besuchter Link" xfId="156" builtinId="9" hidden="1"/>
    <cellStyle name="Besuchter Link" xfId="158" builtinId="9" hidden="1"/>
    <cellStyle name="Besuchter Link" xfId="160" builtinId="9" hidden="1"/>
    <cellStyle name="Besuchter Link" xfId="162" builtinId="9" hidden="1"/>
    <cellStyle name="Besuchter Link" xfId="164" builtinId="9" hidden="1"/>
    <cellStyle name="Besuchter Link" xfId="166" builtinId="9" hidden="1"/>
    <cellStyle name="Besuchter Link" xfId="168" builtinId="9" hidden="1"/>
    <cellStyle name="Besuchter Link" xfId="170" builtinId="9" hidden="1"/>
    <cellStyle name="Besuchter Link" xfId="172" builtinId="9" hidden="1"/>
    <cellStyle name="Besuchter Link" xfId="174" builtinId="9" hidden="1"/>
    <cellStyle name="Besuchter Link" xfId="176" builtinId="9" hidden="1"/>
    <cellStyle name="Besuchter Link" xfId="178" builtinId="9" hidden="1"/>
    <cellStyle name="Besuchter Link" xfId="180" builtinId="9" hidden="1"/>
    <cellStyle name="Besuchter Link" xfId="182" builtinId="9" hidden="1"/>
    <cellStyle name="Besuchter Link" xfId="184" builtinId="9" hidden="1"/>
    <cellStyle name="Besuchter Link" xfId="186" builtinId="9" hidden="1"/>
    <cellStyle name="Besuchter Link" xfId="188" builtinId="9" hidden="1"/>
    <cellStyle name="Besuchter Link" xfId="190" builtinId="9" hidden="1"/>
    <cellStyle name="Besuchter Link" xfId="192" builtinId="9" hidden="1"/>
    <cellStyle name="Besuchter Link" xfId="194" builtinId="9" hidden="1"/>
    <cellStyle name="Besuchter Link" xfId="196" builtinId="9" hidden="1"/>
    <cellStyle name="Besuchter Link" xfId="198" builtinId="9" hidden="1"/>
    <cellStyle name="Besuchter Link" xfId="200" builtinId="9" hidden="1"/>
    <cellStyle name="Besuchter Link" xfId="202" builtinId="9" hidden="1"/>
    <cellStyle name="Besuchter Link" xfId="20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customschemas.google.com/relationships/workbookmetadata" Target="metadata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X1001"/>
  <sheetViews>
    <sheetView tabSelected="1" workbookViewId="0">
      <pane ySplit="4" topLeftCell="A86" activePane="bottomLeft" state="frozen"/>
      <selection pane="bottomLeft" activeCell="BT102" sqref="BT102"/>
    </sheetView>
  </sheetViews>
  <sheetFormatPr baseColWidth="10" defaultColWidth="11.125" defaultRowHeight="15" customHeight="1" x14ac:dyDescent="0"/>
  <cols>
    <col min="1" max="1" width="3.5" customWidth="1"/>
    <col min="2" max="2" width="8.5" customWidth="1"/>
    <col min="3" max="3" width="12" customWidth="1"/>
    <col min="4" max="4" width="3.875" customWidth="1"/>
    <col min="5" max="5" width="5.625" bestFit="1" customWidth="1"/>
    <col min="6" max="6" width="21.125" customWidth="1"/>
    <col min="7" max="37" width="2.5" customWidth="1"/>
    <col min="38" max="38" width="2.5" style="217" customWidth="1"/>
    <col min="39" max="57" width="2.5" customWidth="1"/>
    <col min="58" max="58" width="2.5" style="231" customWidth="1"/>
    <col min="59" max="74" width="2.5" customWidth="1"/>
    <col min="75" max="76" width="8.625" customWidth="1"/>
  </cols>
  <sheetData>
    <row r="1" spans="1:75" ht="31">
      <c r="A1" s="1" t="s">
        <v>0</v>
      </c>
      <c r="B1" s="2"/>
      <c r="C1" s="3"/>
      <c r="D1" s="3"/>
      <c r="E1" s="3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 t="s">
        <v>362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7" t="s">
        <v>1</v>
      </c>
    </row>
    <row r="2" spans="1:75" ht="16">
      <c r="A2" s="8"/>
      <c r="B2" s="9"/>
      <c r="C2" s="10"/>
      <c r="D2" s="11"/>
      <c r="E2" s="11"/>
      <c r="F2" s="12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</row>
    <row r="3" spans="1:75" ht="132">
      <c r="A3" s="14" t="s">
        <v>2</v>
      </c>
      <c r="B3" s="15" t="s">
        <v>3</v>
      </c>
      <c r="C3" s="16" t="s">
        <v>4</v>
      </c>
      <c r="D3" s="17" t="s">
        <v>5</v>
      </c>
      <c r="E3" s="17" t="s">
        <v>6</v>
      </c>
      <c r="F3" s="16" t="s">
        <v>7</v>
      </c>
      <c r="G3" s="195" t="s">
        <v>8</v>
      </c>
      <c r="H3" s="195" t="s">
        <v>9</v>
      </c>
      <c r="I3" s="189" t="s">
        <v>10</v>
      </c>
      <c r="J3" s="189" t="s">
        <v>11</v>
      </c>
      <c r="K3" s="189" t="s">
        <v>12</v>
      </c>
      <c r="L3" s="195" t="s">
        <v>13</v>
      </c>
      <c r="M3" s="195" t="s">
        <v>14</v>
      </c>
      <c r="N3" s="189" t="s">
        <v>15</v>
      </c>
      <c r="O3" s="189" t="s">
        <v>16</v>
      </c>
      <c r="P3" s="189" t="s">
        <v>17</v>
      </c>
      <c r="Q3" s="189" t="s">
        <v>18</v>
      </c>
      <c r="R3" s="189" t="s">
        <v>19</v>
      </c>
      <c r="S3" s="195" t="s">
        <v>20</v>
      </c>
      <c r="T3" s="195" t="s">
        <v>21</v>
      </c>
      <c r="U3" s="189" t="s">
        <v>22</v>
      </c>
      <c r="V3" s="189" t="s">
        <v>23</v>
      </c>
      <c r="W3" s="189" t="s">
        <v>24</v>
      </c>
      <c r="X3" s="195" t="s">
        <v>25</v>
      </c>
      <c r="Y3" s="195" t="s">
        <v>26</v>
      </c>
      <c r="Z3" s="189" t="s">
        <v>27</v>
      </c>
      <c r="AA3" s="189" t="s">
        <v>28</v>
      </c>
      <c r="AB3" s="189" t="s">
        <v>29</v>
      </c>
      <c r="AC3" s="189" t="s">
        <v>31</v>
      </c>
      <c r="AD3" s="195" t="s">
        <v>32</v>
      </c>
      <c r="AE3" s="195" t="s">
        <v>33</v>
      </c>
      <c r="AF3" s="195" t="s">
        <v>34</v>
      </c>
      <c r="AG3" s="189" t="s">
        <v>35</v>
      </c>
      <c r="AH3" s="189" t="s">
        <v>36</v>
      </c>
      <c r="AI3" s="195" t="s">
        <v>37</v>
      </c>
      <c r="AJ3" s="195" t="s">
        <v>38</v>
      </c>
      <c r="AK3" s="195" t="s">
        <v>360</v>
      </c>
      <c r="AL3" s="195" t="s">
        <v>39</v>
      </c>
      <c r="AM3" s="189" t="s">
        <v>40</v>
      </c>
      <c r="AN3" s="195" t="s">
        <v>41</v>
      </c>
      <c r="AO3" s="195" t="s">
        <v>42</v>
      </c>
      <c r="AP3" s="189" t="s">
        <v>43</v>
      </c>
      <c r="AQ3" s="189" t="s">
        <v>44</v>
      </c>
      <c r="AR3" s="189" t="s">
        <v>45</v>
      </c>
      <c r="AS3" s="189" t="s">
        <v>46</v>
      </c>
      <c r="AT3" s="189" t="s">
        <v>358</v>
      </c>
      <c r="AU3" s="195" t="s">
        <v>47</v>
      </c>
      <c r="AV3" s="189" t="s">
        <v>48</v>
      </c>
      <c r="AW3" s="189" t="s">
        <v>49</v>
      </c>
      <c r="AX3" s="195" t="s">
        <v>50</v>
      </c>
      <c r="AY3" s="195" t="s">
        <v>51</v>
      </c>
      <c r="AZ3" s="195" t="s">
        <v>52</v>
      </c>
      <c r="BA3" s="189" t="s">
        <v>53</v>
      </c>
      <c r="BB3" s="195" t="s">
        <v>54</v>
      </c>
      <c r="BC3" s="189" t="s">
        <v>55</v>
      </c>
      <c r="BD3" s="189" t="s">
        <v>56</v>
      </c>
      <c r="BE3" s="189" t="s">
        <v>57</v>
      </c>
      <c r="BF3" s="195" t="s">
        <v>361</v>
      </c>
      <c r="BG3" s="189" t="s">
        <v>58</v>
      </c>
      <c r="BH3" s="189" t="s">
        <v>59</v>
      </c>
      <c r="BI3" s="195" t="s">
        <v>60</v>
      </c>
      <c r="BJ3" s="195" t="s">
        <v>61</v>
      </c>
      <c r="BK3" s="189" t="s">
        <v>62</v>
      </c>
      <c r="BL3" s="189" t="s">
        <v>63</v>
      </c>
      <c r="BM3" s="189" t="s">
        <v>64</v>
      </c>
      <c r="BN3" s="189" t="s">
        <v>65</v>
      </c>
      <c r="BO3" s="189" t="s">
        <v>66</v>
      </c>
      <c r="BP3" s="189" t="s">
        <v>67</v>
      </c>
      <c r="BQ3" s="189" t="s">
        <v>68</v>
      </c>
      <c r="BR3" s="195" t="s">
        <v>69</v>
      </c>
      <c r="BS3" s="189" t="s">
        <v>70</v>
      </c>
      <c r="BT3" s="189" t="s">
        <v>71</v>
      </c>
      <c r="BU3" s="18" t="s">
        <v>72</v>
      </c>
      <c r="BW3" s="19" t="s">
        <v>73</v>
      </c>
    </row>
    <row r="4" spans="1:75" ht="16" customHeight="1">
      <c r="A4" s="20"/>
      <c r="B4" s="21"/>
      <c r="C4" s="22"/>
      <c r="D4" s="23"/>
      <c r="E4" s="23"/>
      <c r="F4" s="23"/>
      <c r="G4" s="27">
        <v>1</v>
      </c>
      <c r="H4" s="27">
        <f t="shared" ref="H4:BT4" si="0">G4+1</f>
        <v>2</v>
      </c>
      <c r="I4" s="27">
        <f t="shared" si="0"/>
        <v>3</v>
      </c>
      <c r="J4" s="27">
        <f t="shared" si="0"/>
        <v>4</v>
      </c>
      <c r="K4" s="27">
        <f t="shared" si="0"/>
        <v>5</v>
      </c>
      <c r="L4" s="27">
        <f t="shared" si="0"/>
        <v>6</v>
      </c>
      <c r="M4" s="27">
        <f t="shared" si="0"/>
        <v>7</v>
      </c>
      <c r="N4" s="27">
        <f t="shared" si="0"/>
        <v>8</v>
      </c>
      <c r="O4" s="27">
        <f t="shared" si="0"/>
        <v>9</v>
      </c>
      <c r="P4" s="27">
        <f t="shared" si="0"/>
        <v>10</v>
      </c>
      <c r="Q4" s="27">
        <f t="shared" si="0"/>
        <v>11</v>
      </c>
      <c r="R4" s="27">
        <f t="shared" si="0"/>
        <v>12</v>
      </c>
      <c r="S4" s="27">
        <f t="shared" si="0"/>
        <v>13</v>
      </c>
      <c r="T4" s="27">
        <f t="shared" si="0"/>
        <v>14</v>
      </c>
      <c r="U4" s="27">
        <f t="shared" si="0"/>
        <v>15</v>
      </c>
      <c r="V4" s="27">
        <f t="shared" si="0"/>
        <v>16</v>
      </c>
      <c r="W4" s="27">
        <f t="shared" si="0"/>
        <v>17</v>
      </c>
      <c r="X4" s="27">
        <f t="shared" si="0"/>
        <v>18</v>
      </c>
      <c r="Y4" s="27">
        <f t="shared" si="0"/>
        <v>19</v>
      </c>
      <c r="Z4" s="27">
        <f t="shared" si="0"/>
        <v>20</v>
      </c>
      <c r="AA4" s="27">
        <f t="shared" si="0"/>
        <v>21</v>
      </c>
      <c r="AB4" s="27">
        <f t="shared" si="0"/>
        <v>22</v>
      </c>
      <c r="AC4" s="27">
        <f t="shared" si="0"/>
        <v>23</v>
      </c>
      <c r="AD4" s="27">
        <f t="shared" si="0"/>
        <v>24</v>
      </c>
      <c r="AE4" s="27">
        <f t="shared" si="0"/>
        <v>25</v>
      </c>
      <c r="AF4" s="27">
        <f t="shared" si="0"/>
        <v>26</v>
      </c>
      <c r="AG4" s="27">
        <f t="shared" si="0"/>
        <v>27</v>
      </c>
      <c r="AH4" s="27">
        <f t="shared" si="0"/>
        <v>28</v>
      </c>
      <c r="AI4" s="27">
        <f t="shared" si="0"/>
        <v>29</v>
      </c>
      <c r="AJ4" s="27">
        <f t="shared" si="0"/>
        <v>30</v>
      </c>
      <c r="AK4" s="27"/>
      <c r="AL4" s="27">
        <f>AJ4+1</f>
        <v>31</v>
      </c>
      <c r="AM4" s="27">
        <f t="shared" si="0"/>
        <v>32</v>
      </c>
      <c r="AN4" s="27">
        <f t="shared" si="0"/>
        <v>33</v>
      </c>
      <c r="AO4" s="27">
        <f t="shared" si="0"/>
        <v>34</v>
      </c>
      <c r="AP4" s="27">
        <f t="shared" si="0"/>
        <v>35</v>
      </c>
      <c r="AQ4" s="27">
        <f t="shared" si="0"/>
        <v>36</v>
      </c>
      <c r="AR4" s="27">
        <f t="shared" si="0"/>
        <v>37</v>
      </c>
      <c r="AS4" s="27">
        <f t="shared" si="0"/>
        <v>38</v>
      </c>
      <c r="AT4" s="27">
        <f t="shared" si="0"/>
        <v>39</v>
      </c>
      <c r="AU4" s="27">
        <f t="shared" si="0"/>
        <v>40</v>
      </c>
      <c r="AV4" s="27">
        <f t="shared" si="0"/>
        <v>41</v>
      </c>
      <c r="AW4" s="27">
        <f t="shared" si="0"/>
        <v>42</v>
      </c>
      <c r="AX4" s="27">
        <f t="shared" si="0"/>
        <v>43</v>
      </c>
      <c r="AY4" s="27">
        <f t="shared" si="0"/>
        <v>44</v>
      </c>
      <c r="AZ4" s="27">
        <f t="shared" si="0"/>
        <v>45</v>
      </c>
      <c r="BA4" s="27">
        <f t="shared" si="0"/>
        <v>46</v>
      </c>
      <c r="BB4" s="27">
        <f t="shared" si="0"/>
        <v>47</v>
      </c>
      <c r="BC4" s="27">
        <f t="shared" si="0"/>
        <v>48</v>
      </c>
      <c r="BD4" s="27">
        <f t="shared" si="0"/>
        <v>49</v>
      </c>
      <c r="BE4" s="27">
        <f t="shared" si="0"/>
        <v>50</v>
      </c>
      <c r="BF4" s="27">
        <f t="shared" si="0"/>
        <v>51</v>
      </c>
      <c r="BG4" s="27">
        <f t="shared" si="0"/>
        <v>52</v>
      </c>
      <c r="BH4" s="27">
        <f t="shared" si="0"/>
        <v>53</v>
      </c>
      <c r="BI4" s="27">
        <f t="shared" si="0"/>
        <v>54</v>
      </c>
      <c r="BJ4" s="27">
        <f t="shared" si="0"/>
        <v>55</v>
      </c>
      <c r="BK4" s="27">
        <f t="shared" si="0"/>
        <v>56</v>
      </c>
      <c r="BL4" s="27">
        <f t="shared" si="0"/>
        <v>57</v>
      </c>
      <c r="BM4" s="27">
        <f t="shared" si="0"/>
        <v>58</v>
      </c>
      <c r="BN4" s="27">
        <f t="shared" si="0"/>
        <v>59</v>
      </c>
      <c r="BO4" s="27">
        <f t="shared" si="0"/>
        <v>60</v>
      </c>
      <c r="BP4" s="27">
        <f t="shared" si="0"/>
        <v>61</v>
      </c>
      <c r="BQ4" s="27">
        <f t="shared" si="0"/>
        <v>62</v>
      </c>
      <c r="BR4" s="27">
        <f t="shared" si="0"/>
        <v>63</v>
      </c>
      <c r="BS4" s="27">
        <f t="shared" si="0"/>
        <v>64</v>
      </c>
      <c r="BT4" s="27">
        <f t="shared" si="0"/>
        <v>65</v>
      </c>
      <c r="BU4" s="24"/>
    </row>
    <row r="5" spans="1:75" ht="16" hidden="1" customHeight="1">
      <c r="A5" s="25"/>
      <c r="B5" s="26"/>
      <c r="C5" s="27"/>
      <c r="D5" s="28"/>
      <c r="E5" s="28"/>
      <c r="F5" s="28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48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29"/>
      <c r="BE5" s="29"/>
      <c r="BF5" s="29"/>
      <c r="BG5" s="29"/>
      <c r="BH5" s="29"/>
      <c r="BI5" s="16"/>
      <c r="BJ5" s="16"/>
      <c r="BK5" s="16"/>
      <c r="BL5" s="16"/>
      <c r="BM5" s="16"/>
      <c r="BN5" s="16"/>
      <c r="BO5" s="16"/>
      <c r="BP5" s="16"/>
      <c r="BQ5" s="24"/>
      <c r="BR5" s="16"/>
      <c r="BS5" s="16"/>
      <c r="BT5" s="16"/>
      <c r="BU5" s="24"/>
    </row>
    <row r="6" spans="1:75" ht="16" hidden="1" customHeight="1">
      <c r="A6" s="30" t="s">
        <v>74</v>
      </c>
      <c r="B6" s="31">
        <v>45304</v>
      </c>
      <c r="C6" s="32" t="s">
        <v>75</v>
      </c>
      <c r="D6" s="33" t="s">
        <v>76</v>
      </c>
      <c r="E6" s="32"/>
      <c r="F6" s="30"/>
      <c r="G6" s="34"/>
      <c r="H6" s="34"/>
      <c r="I6" s="34"/>
      <c r="J6" s="34"/>
      <c r="K6" s="16"/>
      <c r="L6" s="16"/>
      <c r="M6" s="16"/>
      <c r="N6" s="16"/>
      <c r="O6" s="16"/>
      <c r="P6" s="35"/>
      <c r="Q6" s="35"/>
      <c r="R6" s="35"/>
      <c r="S6" s="35"/>
      <c r="T6" s="16"/>
      <c r="U6" s="35"/>
      <c r="V6" s="16"/>
      <c r="W6" s="16"/>
      <c r="X6" s="35"/>
      <c r="Y6" s="35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48"/>
      <c r="AL6" s="16"/>
      <c r="AM6" s="16"/>
      <c r="AN6" s="16"/>
      <c r="AO6" s="16"/>
      <c r="AP6" s="35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35"/>
      <c r="BC6" s="35"/>
      <c r="BD6" s="35"/>
      <c r="BE6" s="35"/>
      <c r="BF6" s="47"/>
      <c r="BG6" s="35"/>
      <c r="BH6" s="35"/>
      <c r="BI6" s="16"/>
      <c r="BJ6" s="35"/>
      <c r="BK6" s="35"/>
      <c r="BL6" s="35"/>
      <c r="BM6" s="35"/>
      <c r="BN6" s="35"/>
      <c r="BO6" s="35"/>
      <c r="BP6" s="35"/>
      <c r="BQ6" s="35"/>
      <c r="BR6" s="16"/>
      <c r="BS6" s="16"/>
      <c r="BT6" s="16"/>
      <c r="BU6" s="35"/>
    </row>
    <row r="7" spans="1:75" ht="16" hidden="1" customHeight="1">
      <c r="A7" s="30" t="s">
        <v>74</v>
      </c>
      <c r="B7" s="36">
        <v>45311</v>
      </c>
      <c r="C7" s="32" t="s">
        <v>77</v>
      </c>
      <c r="D7" s="33" t="s">
        <v>78</v>
      </c>
      <c r="E7" s="32"/>
      <c r="F7" s="30" t="s">
        <v>79</v>
      </c>
      <c r="G7" s="29"/>
      <c r="H7" s="29"/>
      <c r="I7" s="29"/>
      <c r="J7" s="29"/>
      <c r="K7" s="16"/>
      <c r="L7" s="16"/>
      <c r="M7" s="16"/>
      <c r="N7" s="16"/>
      <c r="O7" s="16"/>
      <c r="P7" s="35"/>
      <c r="Q7" s="35"/>
      <c r="R7" s="35"/>
      <c r="S7" s="35"/>
      <c r="T7" s="16"/>
      <c r="U7" s="35"/>
      <c r="V7" s="16"/>
      <c r="W7" s="16"/>
      <c r="X7" s="35"/>
      <c r="Y7" s="35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48"/>
      <c r="AL7" s="16"/>
      <c r="AM7" s="16"/>
      <c r="AN7" s="16"/>
      <c r="AO7" s="16"/>
      <c r="AP7" s="35"/>
      <c r="AQ7" s="16"/>
      <c r="AR7" s="16"/>
      <c r="AS7" s="16"/>
      <c r="AT7" s="16"/>
      <c r="AU7" s="16"/>
      <c r="AV7" s="16"/>
      <c r="AW7" s="16"/>
      <c r="AX7" s="16"/>
      <c r="AY7" s="16"/>
      <c r="AZ7" s="37" t="s">
        <v>80</v>
      </c>
      <c r="BA7" s="16"/>
      <c r="BB7" s="35"/>
      <c r="BC7" s="35"/>
      <c r="BD7" s="35"/>
      <c r="BE7" s="35"/>
      <c r="BF7" s="47"/>
      <c r="BG7" s="35"/>
      <c r="BH7" s="35"/>
      <c r="BI7" s="16"/>
      <c r="BJ7" s="35"/>
      <c r="BK7" s="35"/>
      <c r="BL7" s="35"/>
      <c r="BM7" s="35"/>
      <c r="BN7" s="35"/>
      <c r="BO7" s="35"/>
      <c r="BP7" s="35"/>
      <c r="BQ7" s="35"/>
      <c r="BR7" s="16"/>
      <c r="BS7" s="16"/>
      <c r="BT7" s="16"/>
      <c r="BU7" s="186" t="s">
        <v>78</v>
      </c>
    </row>
    <row r="8" spans="1:75" ht="16" hidden="1" customHeight="1">
      <c r="A8" s="30" t="s">
        <v>74</v>
      </c>
      <c r="B8" s="36">
        <v>45318</v>
      </c>
      <c r="C8" s="32" t="s">
        <v>75</v>
      </c>
      <c r="D8" s="33" t="s">
        <v>76</v>
      </c>
      <c r="E8" s="39" t="s">
        <v>81</v>
      </c>
      <c r="F8" s="30"/>
      <c r="G8" s="29"/>
      <c r="H8" s="29"/>
      <c r="I8" s="29"/>
      <c r="J8" s="29"/>
      <c r="K8" s="16"/>
      <c r="L8" s="16"/>
      <c r="M8" s="16"/>
      <c r="N8" s="16"/>
      <c r="O8" s="16"/>
      <c r="P8" s="35"/>
      <c r="Q8" s="35"/>
      <c r="R8" s="35"/>
      <c r="S8" s="35"/>
      <c r="T8" s="16"/>
      <c r="U8" s="16"/>
      <c r="V8" s="16"/>
      <c r="W8" s="16"/>
      <c r="X8" s="35"/>
      <c r="Y8" s="35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48"/>
      <c r="AL8" s="16"/>
      <c r="AM8" s="35"/>
      <c r="AN8" s="35"/>
      <c r="AO8" s="16"/>
      <c r="AP8" s="35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35"/>
      <c r="BC8" s="35"/>
      <c r="BD8" s="35"/>
      <c r="BE8" s="35"/>
      <c r="BF8" s="47"/>
      <c r="BG8" s="35"/>
      <c r="BH8" s="35"/>
      <c r="BI8" s="16"/>
      <c r="BJ8" s="35"/>
      <c r="BK8" s="35"/>
      <c r="BL8" s="35"/>
      <c r="BM8" s="35"/>
      <c r="BN8" s="35"/>
      <c r="BO8" s="35"/>
      <c r="BP8" s="35"/>
      <c r="BQ8" s="35"/>
      <c r="BR8" s="16"/>
      <c r="BS8" s="16"/>
      <c r="BT8" s="16"/>
      <c r="BU8" s="35"/>
    </row>
    <row r="9" spans="1:75" ht="16" hidden="1" customHeight="1">
      <c r="A9" s="25" t="s">
        <v>74</v>
      </c>
      <c r="B9" s="40">
        <v>45325</v>
      </c>
      <c r="C9" s="27" t="s">
        <v>82</v>
      </c>
      <c r="D9" s="28" t="s">
        <v>76</v>
      </c>
      <c r="E9" s="28"/>
      <c r="F9" s="25"/>
      <c r="G9" s="29"/>
      <c r="H9" s="29"/>
      <c r="I9" s="29"/>
      <c r="J9" s="29"/>
      <c r="K9" s="16"/>
      <c r="L9" s="16"/>
      <c r="M9" s="16"/>
      <c r="N9" s="16"/>
      <c r="O9" s="16"/>
      <c r="P9" s="35"/>
      <c r="Q9" s="35"/>
      <c r="R9" s="35"/>
      <c r="S9" s="35"/>
      <c r="T9" s="16"/>
      <c r="U9" s="35"/>
      <c r="V9" s="16"/>
      <c r="W9" s="16"/>
      <c r="X9" s="35"/>
      <c r="Y9" s="35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48"/>
      <c r="AL9" s="16"/>
      <c r="AM9" s="35"/>
      <c r="AN9" s="35"/>
      <c r="AO9" s="16"/>
      <c r="AP9" s="35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35"/>
      <c r="BC9" s="35"/>
      <c r="BD9" s="16"/>
      <c r="BE9" s="16"/>
      <c r="BF9" s="48"/>
      <c r="BG9" s="16"/>
      <c r="BH9" s="35"/>
      <c r="BI9" s="16"/>
      <c r="BJ9" s="35"/>
      <c r="BK9" s="35"/>
      <c r="BL9" s="35"/>
      <c r="BM9" s="35"/>
      <c r="BN9" s="35"/>
      <c r="BO9" s="35"/>
      <c r="BP9" s="35"/>
      <c r="BQ9" s="35"/>
      <c r="BR9" s="16"/>
      <c r="BS9" s="16"/>
      <c r="BT9" s="16"/>
      <c r="BU9" s="35"/>
    </row>
    <row r="10" spans="1:75" ht="16" hidden="1" customHeight="1">
      <c r="A10" s="25" t="s">
        <v>83</v>
      </c>
      <c r="B10" s="41">
        <v>45331</v>
      </c>
      <c r="C10" s="42" t="s">
        <v>84</v>
      </c>
      <c r="D10" s="43" t="s">
        <v>85</v>
      </c>
      <c r="E10" s="44"/>
      <c r="F10" s="45" t="s">
        <v>86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</row>
    <row r="11" spans="1:75" ht="16" hidden="1" customHeight="1">
      <c r="A11" s="25" t="s">
        <v>74</v>
      </c>
      <c r="B11" s="41">
        <v>45332</v>
      </c>
      <c r="C11" s="27" t="s">
        <v>75</v>
      </c>
      <c r="D11" s="28" t="s">
        <v>76</v>
      </c>
      <c r="E11" s="28"/>
      <c r="F11" s="25"/>
      <c r="G11" s="16"/>
      <c r="H11" s="16"/>
      <c r="I11" s="16"/>
      <c r="J11" s="16"/>
      <c r="K11" s="16"/>
      <c r="L11" s="16"/>
      <c r="M11" s="16"/>
      <c r="N11" s="16"/>
      <c r="O11" s="16"/>
      <c r="P11" s="35"/>
      <c r="Q11" s="35"/>
      <c r="R11" s="35"/>
      <c r="S11" s="35"/>
      <c r="T11" s="16"/>
      <c r="U11" s="35"/>
      <c r="V11" s="35"/>
      <c r="W11" s="35"/>
      <c r="X11" s="35"/>
      <c r="Y11" s="35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48"/>
      <c r="AL11" s="16"/>
      <c r="AM11" s="35"/>
      <c r="AN11" s="35"/>
      <c r="AO11" s="16"/>
      <c r="AP11" s="35"/>
      <c r="AQ11" s="16"/>
      <c r="AR11" s="16"/>
      <c r="AS11" s="16"/>
      <c r="AT11" s="16"/>
      <c r="AU11" s="16"/>
      <c r="AV11" s="16"/>
      <c r="AW11" s="16"/>
      <c r="AX11" s="16"/>
      <c r="AY11" s="35"/>
      <c r="AZ11" s="16"/>
      <c r="BA11" s="16"/>
      <c r="BB11" s="35"/>
      <c r="BC11" s="35"/>
      <c r="BD11" s="35"/>
      <c r="BE11" s="35"/>
      <c r="BF11" s="47"/>
      <c r="BG11" s="35"/>
      <c r="BH11" s="35"/>
      <c r="BI11" s="16"/>
      <c r="BJ11" s="35"/>
      <c r="BK11" s="35"/>
      <c r="BL11" s="35"/>
      <c r="BM11" s="35"/>
      <c r="BN11" s="35"/>
      <c r="BO11" s="35"/>
      <c r="BP11" s="35"/>
      <c r="BQ11" s="35"/>
      <c r="BR11" s="35"/>
      <c r="BS11" s="16"/>
      <c r="BT11" s="16"/>
      <c r="BU11" s="16"/>
    </row>
    <row r="12" spans="1:75" ht="16" hidden="1" customHeight="1">
      <c r="A12" s="25" t="s">
        <v>74</v>
      </c>
      <c r="B12" s="41">
        <v>45339</v>
      </c>
      <c r="C12" s="27" t="s">
        <v>82</v>
      </c>
      <c r="D12" s="28" t="s">
        <v>76</v>
      </c>
      <c r="E12" s="28"/>
      <c r="F12" s="25"/>
      <c r="G12" s="16"/>
      <c r="H12" s="16"/>
      <c r="I12" s="16"/>
      <c r="J12" s="16"/>
      <c r="K12" s="16"/>
      <c r="L12" s="16"/>
      <c r="M12" s="16"/>
      <c r="N12" s="16"/>
      <c r="O12" s="16"/>
      <c r="P12" s="35"/>
      <c r="Q12" s="35"/>
      <c r="R12" s="35"/>
      <c r="S12" s="35"/>
      <c r="T12" s="16"/>
      <c r="U12" s="35"/>
      <c r="V12" s="16"/>
      <c r="W12" s="16"/>
      <c r="X12" s="35"/>
      <c r="Y12" s="35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48"/>
      <c r="AL12" s="16"/>
      <c r="AM12" s="35"/>
      <c r="AN12" s="35"/>
      <c r="AO12" s="16"/>
      <c r="AP12" s="35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35"/>
      <c r="BC12" s="35"/>
      <c r="BD12" s="35"/>
      <c r="BE12" s="35"/>
      <c r="BF12" s="47"/>
      <c r="BG12" s="35"/>
      <c r="BH12" s="35"/>
      <c r="BI12" s="16"/>
      <c r="BJ12" s="35"/>
      <c r="BK12" s="35"/>
      <c r="BL12" s="35"/>
      <c r="BM12" s="35"/>
      <c r="BN12" s="35"/>
      <c r="BO12" s="35"/>
      <c r="BP12" s="35"/>
      <c r="BQ12" s="35"/>
      <c r="BR12" s="16"/>
      <c r="BS12" s="16"/>
      <c r="BT12" s="16"/>
      <c r="BU12" s="35"/>
    </row>
    <row r="13" spans="1:75" ht="16" hidden="1" customHeight="1">
      <c r="A13" s="25" t="s">
        <v>74</v>
      </c>
      <c r="B13" s="41">
        <v>45346</v>
      </c>
      <c r="C13" s="27" t="s">
        <v>75</v>
      </c>
      <c r="D13" s="28" t="s">
        <v>76</v>
      </c>
      <c r="E13" s="28"/>
      <c r="F13" s="25" t="s">
        <v>87</v>
      </c>
      <c r="G13" s="16"/>
      <c r="H13" s="16"/>
      <c r="I13" s="16"/>
      <c r="J13" s="16"/>
      <c r="K13" s="16"/>
      <c r="L13" s="16"/>
      <c r="M13" s="16"/>
      <c r="N13" s="16"/>
      <c r="O13" s="16"/>
      <c r="P13" s="35"/>
      <c r="Q13" s="35"/>
      <c r="R13" s="35"/>
      <c r="S13" s="35"/>
      <c r="T13" s="16"/>
      <c r="U13" s="35"/>
      <c r="V13" s="16"/>
      <c r="W13" s="16"/>
      <c r="X13" s="35"/>
      <c r="Y13" s="47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48"/>
      <c r="AL13" s="16"/>
      <c r="AM13" s="35"/>
      <c r="AN13" s="35"/>
      <c r="AO13" s="16"/>
      <c r="AP13" s="35"/>
      <c r="AQ13" s="16"/>
      <c r="AR13" s="16"/>
      <c r="AS13" s="16"/>
      <c r="AT13" s="16"/>
      <c r="AU13" s="16"/>
      <c r="AV13" s="16"/>
      <c r="AW13" s="16"/>
      <c r="AX13" s="16"/>
      <c r="AY13" s="48"/>
      <c r="AZ13" s="16"/>
      <c r="BA13" s="16"/>
      <c r="BB13" s="35"/>
      <c r="BC13" s="35"/>
      <c r="BD13" s="35"/>
      <c r="BE13" s="35"/>
      <c r="BF13" s="47"/>
      <c r="BG13" s="35"/>
      <c r="BH13" s="35"/>
      <c r="BI13" s="16"/>
      <c r="BJ13" s="35"/>
      <c r="BK13" s="35"/>
      <c r="BL13" s="35"/>
      <c r="BM13" s="35"/>
      <c r="BN13" s="35"/>
      <c r="BO13" s="35"/>
      <c r="BP13" s="35"/>
      <c r="BQ13" s="35"/>
      <c r="BR13" s="16"/>
      <c r="BS13" s="16"/>
      <c r="BT13" s="16"/>
      <c r="BU13" s="16"/>
    </row>
    <row r="14" spans="1:75" ht="16" hidden="1" customHeight="1">
      <c r="A14" s="25" t="s">
        <v>74</v>
      </c>
      <c r="B14" s="40">
        <v>45353</v>
      </c>
      <c r="C14" s="27" t="s">
        <v>75</v>
      </c>
      <c r="D14" s="28" t="s">
        <v>76</v>
      </c>
      <c r="E14" s="28" t="s">
        <v>81</v>
      </c>
      <c r="F14" s="25"/>
      <c r="G14" s="16"/>
      <c r="H14" s="16"/>
      <c r="I14" s="16"/>
      <c r="J14" s="16"/>
      <c r="K14" s="16"/>
      <c r="L14" s="16"/>
      <c r="M14" s="16"/>
      <c r="N14" s="16"/>
      <c r="O14" s="16"/>
      <c r="P14" s="35"/>
      <c r="Q14" s="35"/>
      <c r="R14" s="35"/>
      <c r="S14" s="35"/>
      <c r="T14" s="16"/>
      <c r="U14" s="35"/>
      <c r="V14" s="16"/>
      <c r="W14" s="16"/>
      <c r="X14" s="35"/>
      <c r="Y14" s="35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48"/>
      <c r="AL14" s="16"/>
      <c r="AM14" s="35"/>
      <c r="AN14" s="35"/>
      <c r="AO14" s="16"/>
      <c r="AP14" s="35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35"/>
      <c r="BC14" s="35"/>
      <c r="BD14" s="35"/>
      <c r="BE14" s="35"/>
      <c r="BF14" s="47"/>
      <c r="BG14" s="35"/>
      <c r="BH14" s="35"/>
      <c r="BI14" s="16"/>
      <c r="BJ14" s="35"/>
      <c r="BK14" s="35"/>
      <c r="BL14" s="35"/>
      <c r="BM14" s="35"/>
      <c r="BN14" s="35"/>
      <c r="BO14" s="35"/>
      <c r="BP14" s="35"/>
      <c r="BQ14" s="35"/>
      <c r="BR14" s="16"/>
      <c r="BS14" s="16"/>
      <c r="BT14" s="16"/>
      <c r="BU14" s="35"/>
    </row>
    <row r="15" spans="1:75" ht="16" hidden="1" customHeight="1">
      <c r="A15" s="25" t="s">
        <v>74</v>
      </c>
      <c r="B15" s="41">
        <v>45360</v>
      </c>
      <c r="C15" s="27" t="s">
        <v>82</v>
      </c>
      <c r="D15" s="28" t="s">
        <v>76</v>
      </c>
      <c r="E15" s="28"/>
      <c r="F15" s="25"/>
      <c r="G15" s="16"/>
      <c r="H15" s="16"/>
      <c r="I15" s="16"/>
      <c r="J15" s="16"/>
      <c r="K15" s="16"/>
      <c r="L15" s="16"/>
      <c r="M15" s="16"/>
      <c r="N15" s="16"/>
      <c r="O15" s="16"/>
      <c r="P15" s="35"/>
      <c r="Q15" s="35"/>
      <c r="R15" s="35"/>
      <c r="S15" s="35"/>
      <c r="T15" s="16"/>
      <c r="U15" s="35"/>
      <c r="V15" s="16"/>
      <c r="W15" s="16"/>
      <c r="X15" s="35"/>
      <c r="Y15" s="35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48"/>
      <c r="AL15" s="16"/>
      <c r="AM15" s="35"/>
      <c r="AN15" s="48"/>
      <c r="AO15" s="16"/>
      <c r="AP15" s="35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35"/>
      <c r="BC15" s="35"/>
      <c r="BD15" s="35"/>
      <c r="BE15" s="35"/>
      <c r="BF15" s="47"/>
      <c r="BG15" s="35"/>
      <c r="BH15" s="35"/>
      <c r="BI15" s="48"/>
      <c r="BJ15" s="35"/>
      <c r="BK15" s="35"/>
      <c r="BL15" s="35"/>
      <c r="BM15" s="35"/>
      <c r="BN15" s="35"/>
      <c r="BO15" s="35"/>
      <c r="BP15" s="35"/>
      <c r="BQ15" s="35"/>
      <c r="BR15" s="16"/>
      <c r="BS15" s="16"/>
      <c r="BT15" s="16"/>
      <c r="BU15" s="16"/>
    </row>
    <row r="16" spans="1:75" ht="16" hidden="1" customHeight="1">
      <c r="A16" s="25" t="s">
        <v>88</v>
      </c>
      <c r="B16" s="41">
        <v>45366</v>
      </c>
      <c r="C16" s="49" t="s">
        <v>89</v>
      </c>
      <c r="D16" s="28"/>
      <c r="E16" s="43"/>
      <c r="F16" s="45" t="s">
        <v>90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50" t="s">
        <v>80</v>
      </c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 t="s">
        <v>172</v>
      </c>
    </row>
    <row r="17" spans="1:73" ht="16" hidden="1" customHeight="1">
      <c r="A17" s="25" t="s">
        <v>74</v>
      </c>
      <c r="B17" s="41">
        <v>45367</v>
      </c>
      <c r="C17" s="49" t="s">
        <v>89</v>
      </c>
      <c r="D17" s="28"/>
      <c r="E17" s="43"/>
      <c r="F17" s="45" t="s">
        <v>90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50" t="s">
        <v>80</v>
      </c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 t="s">
        <v>172</v>
      </c>
    </row>
    <row r="18" spans="1:73" ht="16" hidden="1" customHeight="1">
      <c r="A18" s="25" t="s">
        <v>74</v>
      </c>
      <c r="B18" s="41">
        <v>45374</v>
      </c>
      <c r="C18" s="27" t="s">
        <v>82</v>
      </c>
      <c r="D18" s="28" t="s">
        <v>76</v>
      </c>
      <c r="E18" s="28"/>
      <c r="F18" s="25"/>
      <c r="G18" s="29"/>
      <c r="H18" s="16"/>
      <c r="I18" s="16"/>
      <c r="J18" s="16"/>
      <c r="K18" s="16"/>
      <c r="L18" s="16"/>
      <c r="M18" s="16"/>
      <c r="N18" s="16"/>
      <c r="O18" s="16"/>
      <c r="P18" s="35"/>
      <c r="Q18" s="35"/>
      <c r="R18" s="35"/>
      <c r="S18" s="35"/>
      <c r="T18" s="16"/>
      <c r="U18" s="35"/>
      <c r="V18" s="16"/>
      <c r="W18" s="16"/>
      <c r="X18" s="35"/>
      <c r="Y18" s="35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48"/>
      <c r="AL18" s="16"/>
      <c r="AM18" s="35"/>
      <c r="AN18" s="35"/>
      <c r="AO18" s="16"/>
      <c r="AP18" s="35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35"/>
      <c r="BC18" s="35"/>
      <c r="BD18" s="35"/>
      <c r="BE18" s="35"/>
      <c r="BF18" s="47"/>
      <c r="BG18" s="35"/>
      <c r="BH18" s="35"/>
      <c r="BI18" s="16"/>
      <c r="BJ18" s="35"/>
      <c r="BK18" s="35"/>
      <c r="BL18" s="35"/>
      <c r="BM18" s="35"/>
      <c r="BN18" s="35"/>
      <c r="BO18" s="35"/>
      <c r="BP18" s="35"/>
      <c r="BQ18" s="35"/>
      <c r="BR18" s="16"/>
      <c r="BS18" s="16"/>
      <c r="BT18" s="16"/>
      <c r="BU18" s="16"/>
    </row>
    <row r="19" spans="1:73" ht="16" hidden="1" customHeight="1">
      <c r="A19" s="51" t="s">
        <v>91</v>
      </c>
      <c r="B19" s="52">
        <v>45014</v>
      </c>
      <c r="C19" s="53" t="s">
        <v>92</v>
      </c>
      <c r="D19" s="43" t="s">
        <v>93</v>
      </c>
      <c r="E19" s="43"/>
      <c r="F19" s="51" t="s">
        <v>94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</row>
    <row r="20" spans="1:73" ht="16" hidden="1" customHeight="1">
      <c r="A20" s="25" t="s">
        <v>95</v>
      </c>
      <c r="B20" s="40">
        <v>45386</v>
      </c>
      <c r="C20" s="27" t="s">
        <v>96</v>
      </c>
      <c r="D20" s="28" t="s">
        <v>76</v>
      </c>
      <c r="E20" s="28" t="s">
        <v>81</v>
      </c>
      <c r="F20" s="54"/>
      <c r="G20" s="55"/>
      <c r="H20" s="56"/>
      <c r="I20" s="56"/>
      <c r="J20" s="56"/>
      <c r="K20" s="56"/>
      <c r="L20" s="56"/>
      <c r="M20" s="56"/>
      <c r="N20" s="56"/>
      <c r="O20" s="56"/>
      <c r="P20" s="57"/>
      <c r="Q20" s="57"/>
      <c r="R20" s="57"/>
      <c r="S20" s="57"/>
      <c r="T20" s="56"/>
      <c r="U20" s="57"/>
      <c r="V20" s="56"/>
      <c r="W20" s="56"/>
      <c r="X20" s="57"/>
      <c r="Y20" s="57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220"/>
      <c r="AL20" s="56"/>
      <c r="AM20" s="57"/>
      <c r="AN20" s="57"/>
      <c r="AO20" s="56"/>
      <c r="AP20" s="57"/>
      <c r="AQ20" s="56"/>
      <c r="AR20" s="56"/>
      <c r="AS20" s="56"/>
      <c r="AT20" s="56"/>
      <c r="AU20" s="38" t="s">
        <v>170</v>
      </c>
      <c r="AV20" s="56"/>
      <c r="AW20" s="56"/>
      <c r="AX20" s="56"/>
      <c r="AY20" s="56"/>
      <c r="AZ20" s="56"/>
      <c r="BA20" s="56"/>
      <c r="BB20" s="57"/>
      <c r="BC20" s="57"/>
      <c r="BD20" s="57"/>
      <c r="BE20" s="57"/>
      <c r="BF20" s="232"/>
      <c r="BG20" s="57"/>
      <c r="BH20" s="57"/>
      <c r="BI20" s="58"/>
      <c r="BJ20" s="57"/>
      <c r="BK20" s="57"/>
      <c r="BL20" s="57"/>
      <c r="BM20" s="57"/>
      <c r="BN20" s="57"/>
      <c r="BO20" s="57"/>
      <c r="BP20" s="57"/>
      <c r="BQ20" s="57"/>
      <c r="BR20" s="56"/>
      <c r="BS20" s="56"/>
      <c r="BT20" s="56"/>
      <c r="BU20" s="38"/>
    </row>
    <row r="21" spans="1:73" ht="16" hidden="1" customHeight="1">
      <c r="A21" s="25" t="s">
        <v>74</v>
      </c>
      <c r="B21" s="41">
        <v>45388</v>
      </c>
      <c r="C21" s="27" t="s">
        <v>75</v>
      </c>
      <c r="D21" s="28" t="s">
        <v>76</v>
      </c>
      <c r="E21" s="28"/>
      <c r="F21" s="25" t="s">
        <v>87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48"/>
      <c r="AL21" s="16"/>
      <c r="AM21" s="16"/>
      <c r="AN21" s="38" t="s">
        <v>170</v>
      </c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48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38"/>
    </row>
    <row r="22" spans="1:73" ht="16" hidden="1" customHeight="1">
      <c r="A22" s="25" t="s">
        <v>95</v>
      </c>
      <c r="B22" s="41">
        <v>45393</v>
      </c>
      <c r="C22" s="27" t="s">
        <v>96</v>
      </c>
      <c r="D22" s="28" t="s">
        <v>76</v>
      </c>
      <c r="E22" s="28"/>
      <c r="F22" s="54"/>
      <c r="G22" s="59"/>
      <c r="H22" s="59"/>
      <c r="I22" s="59"/>
      <c r="J22" s="59"/>
      <c r="K22" s="59"/>
      <c r="L22" s="59"/>
      <c r="M22" s="59"/>
      <c r="N22" s="59"/>
      <c r="O22" s="59"/>
      <c r="P22" s="60"/>
      <c r="Q22" s="60"/>
      <c r="R22" s="60"/>
      <c r="S22" s="60"/>
      <c r="T22" s="59"/>
      <c r="U22" s="60"/>
      <c r="V22" s="59"/>
      <c r="W22" s="59"/>
      <c r="X22" s="60"/>
      <c r="Y22" s="60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61"/>
      <c r="AL22" s="59"/>
      <c r="AM22" s="60"/>
      <c r="AN22" s="60"/>
      <c r="AO22" s="59"/>
      <c r="AP22" s="60"/>
      <c r="AQ22" s="59"/>
      <c r="AR22" s="59"/>
      <c r="AS22" s="59"/>
      <c r="AT22" s="59"/>
      <c r="AU22" s="61"/>
      <c r="AV22" s="59"/>
      <c r="AW22" s="59"/>
      <c r="AX22" s="59"/>
      <c r="AY22" s="59"/>
      <c r="AZ22" s="59"/>
      <c r="BA22" s="59"/>
      <c r="BB22" s="60"/>
      <c r="BC22" s="60"/>
      <c r="BD22" s="60"/>
      <c r="BE22" s="60"/>
      <c r="BF22" s="60"/>
      <c r="BG22" s="60"/>
      <c r="BH22" s="60"/>
      <c r="BI22" s="59"/>
      <c r="BJ22" s="38" t="s">
        <v>170</v>
      </c>
      <c r="BK22" s="60"/>
      <c r="BL22" s="60"/>
      <c r="BM22" s="60"/>
      <c r="BN22" s="60"/>
      <c r="BO22" s="60"/>
      <c r="BP22" s="60"/>
      <c r="BQ22" s="34"/>
      <c r="BR22" s="59"/>
      <c r="BS22" s="59"/>
      <c r="BT22" s="59"/>
      <c r="BU22" s="38"/>
    </row>
    <row r="23" spans="1:73" ht="16" hidden="1" customHeight="1">
      <c r="A23" s="25" t="s">
        <v>74</v>
      </c>
      <c r="B23" s="41">
        <v>45395</v>
      </c>
      <c r="C23" s="27" t="s">
        <v>75</v>
      </c>
      <c r="D23" s="28" t="s">
        <v>98</v>
      </c>
      <c r="E23" s="28"/>
      <c r="F23" s="25" t="s">
        <v>99</v>
      </c>
      <c r="G23" s="29"/>
      <c r="H23" s="29"/>
      <c r="I23" s="29"/>
      <c r="J23" s="29"/>
      <c r="K23" s="16"/>
      <c r="L23" s="16"/>
      <c r="M23" s="16"/>
      <c r="N23" s="16"/>
      <c r="O23" s="16"/>
      <c r="P23" s="35"/>
      <c r="Q23" s="35"/>
      <c r="R23" s="35"/>
      <c r="S23" s="35"/>
      <c r="T23" s="16"/>
      <c r="U23" s="35"/>
      <c r="V23" s="16"/>
      <c r="W23" s="16"/>
      <c r="X23" s="38" t="s">
        <v>170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48"/>
      <c r="AL23" s="16"/>
      <c r="AM23" s="35"/>
      <c r="AN23" s="35"/>
      <c r="AO23" s="16"/>
      <c r="AP23" s="35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35"/>
      <c r="BC23" s="35"/>
      <c r="BD23" s="35"/>
      <c r="BE23" s="35"/>
      <c r="BF23" s="47"/>
      <c r="BG23" s="35"/>
      <c r="BH23" s="35"/>
      <c r="BI23" s="16"/>
      <c r="BJ23" s="35"/>
      <c r="BK23" s="35"/>
      <c r="BL23" s="35"/>
      <c r="BM23" s="35"/>
      <c r="BN23" s="35"/>
      <c r="BO23" s="35"/>
      <c r="BP23" s="35"/>
      <c r="BQ23" s="35"/>
      <c r="BR23" s="16"/>
      <c r="BS23" s="16"/>
      <c r="BT23" s="16"/>
      <c r="BU23" s="38"/>
    </row>
    <row r="24" spans="1:73" ht="16" hidden="1" customHeight="1">
      <c r="A24" s="62" t="s">
        <v>95</v>
      </c>
      <c r="B24" s="63">
        <v>45400</v>
      </c>
      <c r="C24" s="27" t="s">
        <v>96</v>
      </c>
      <c r="D24" s="28" t="s">
        <v>76</v>
      </c>
      <c r="E24" s="28"/>
      <c r="F24" s="25"/>
      <c r="G24" s="29"/>
      <c r="H24" s="29"/>
      <c r="I24" s="29"/>
      <c r="J24" s="29"/>
      <c r="K24" s="16"/>
      <c r="L24" s="16"/>
      <c r="M24" s="16"/>
      <c r="N24" s="16"/>
      <c r="O24" s="16"/>
      <c r="P24" s="35"/>
      <c r="Q24" s="35"/>
      <c r="R24" s="35"/>
      <c r="S24" s="35"/>
      <c r="T24" s="16"/>
      <c r="U24" s="35"/>
      <c r="V24" s="16"/>
      <c r="W24" s="16"/>
      <c r="X24" s="35"/>
      <c r="Y24" s="47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48"/>
      <c r="AL24" s="16"/>
      <c r="AM24" s="16"/>
      <c r="AN24" s="16"/>
      <c r="AO24" s="16"/>
      <c r="AP24" s="35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35"/>
      <c r="BC24" s="35"/>
      <c r="BD24" s="35"/>
      <c r="BE24" s="35"/>
      <c r="BF24" s="47"/>
      <c r="BG24" s="35"/>
      <c r="BH24" s="35"/>
      <c r="BI24" s="38" t="s">
        <v>170</v>
      </c>
      <c r="BJ24" s="48" t="s">
        <v>97</v>
      </c>
      <c r="BK24" s="35"/>
      <c r="BL24" s="35"/>
      <c r="BM24" s="35"/>
      <c r="BN24" s="35"/>
      <c r="BO24" s="16"/>
      <c r="BP24" s="35"/>
      <c r="BQ24" s="35"/>
      <c r="BR24" s="16"/>
      <c r="BS24" s="16"/>
      <c r="BT24" s="16"/>
      <c r="BU24" s="38"/>
    </row>
    <row r="25" spans="1:73" ht="16" hidden="1" customHeight="1">
      <c r="A25" s="25" t="s">
        <v>74</v>
      </c>
      <c r="B25" s="41">
        <v>45402</v>
      </c>
      <c r="C25" s="27" t="s">
        <v>75</v>
      </c>
      <c r="D25" s="28" t="s">
        <v>98</v>
      </c>
      <c r="E25" s="64"/>
      <c r="F25" s="25" t="s">
        <v>99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48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48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</row>
    <row r="26" spans="1:73" ht="16" hidden="1" customHeight="1">
      <c r="A26" s="62" t="s">
        <v>95</v>
      </c>
      <c r="B26" s="63">
        <v>45407</v>
      </c>
      <c r="C26" s="27" t="s">
        <v>96</v>
      </c>
      <c r="D26" s="28" t="s">
        <v>76</v>
      </c>
      <c r="E26" s="28"/>
      <c r="F26" s="6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48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48"/>
      <c r="BG26" s="16"/>
      <c r="BH26" s="16"/>
      <c r="BI26" s="38" t="s">
        <v>170</v>
      </c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38"/>
    </row>
    <row r="27" spans="1:73" ht="16" hidden="1" customHeight="1">
      <c r="A27" s="25" t="s">
        <v>83</v>
      </c>
      <c r="B27" s="41">
        <v>45408</v>
      </c>
      <c r="C27" s="27" t="s">
        <v>100</v>
      </c>
      <c r="D27" s="66" t="s">
        <v>101</v>
      </c>
      <c r="E27" s="66"/>
      <c r="F27" s="67" t="s">
        <v>102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9" t="s">
        <v>97</v>
      </c>
      <c r="AG27" s="68"/>
      <c r="AH27" s="68"/>
      <c r="AI27" s="68"/>
      <c r="AJ27" s="68"/>
      <c r="AK27" s="69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70" t="s">
        <v>80</v>
      </c>
      <c r="BA27" s="68"/>
      <c r="BB27" s="68"/>
      <c r="BC27" s="68"/>
      <c r="BD27" s="68"/>
      <c r="BE27" s="68"/>
      <c r="BF27" s="69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 t="s">
        <v>101</v>
      </c>
    </row>
    <row r="28" spans="1:73" ht="16" hidden="1" customHeight="1">
      <c r="A28" s="25" t="s">
        <v>74</v>
      </c>
      <c r="B28" s="41">
        <v>45409</v>
      </c>
      <c r="C28" s="27" t="s">
        <v>103</v>
      </c>
      <c r="D28" s="66" t="s">
        <v>101</v>
      </c>
      <c r="E28" s="66"/>
      <c r="F28" s="67" t="s">
        <v>102</v>
      </c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9" t="s">
        <v>97</v>
      </c>
      <c r="AG28" s="68"/>
      <c r="AH28" s="68"/>
      <c r="AI28" s="68"/>
      <c r="AJ28" s="68"/>
      <c r="AK28" s="69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70" t="s">
        <v>80</v>
      </c>
      <c r="BA28" s="68"/>
      <c r="BB28" s="68"/>
      <c r="BC28" s="68"/>
      <c r="BD28" s="68"/>
      <c r="BE28" s="68"/>
      <c r="BF28" s="69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 t="s">
        <v>101</v>
      </c>
    </row>
    <row r="29" spans="1:73" ht="16" hidden="1" customHeight="1">
      <c r="A29" s="25" t="s">
        <v>104</v>
      </c>
      <c r="B29" s="40">
        <v>45413</v>
      </c>
      <c r="C29" s="27" t="s">
        <v>103</v>
      </c>
      <c r="D29" s="66" t="s">
        <v>101</v>
      </c>
      <c r="E29" s="66"/>
      <c r="F29" s="67" t="s">
        <v>102</v>
      </c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9" t="s">
        <v>97</v>
      </c>
      <c r="AG29" s="68"/>
      <c r="AH29" s="68"/>
      <c r="AI29" s="68"/>
      <c r="AJ29" s="68"/>
      <c r="AK29" s="69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70" t="s">
        <v>80</v>
      </c>
      <c r="BA29" s="68"/>
      <c r="BB29" s="68"/>
      <c r="BC29" s="68"/>
      <c r="BD29" s="68"/>
      <c r="BE29" s="68"/>
      <c r="BF29" s="69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 t="s">
        <v>101</v>
      </c>
    </row>
    <row r="30" spans="1:73" ht="16" hidden="1" customHeight="1">
      <c r="A30" s="25" t="s">
        <v>95</v>
      </c>
      <c r="B30" s="41">
        <v>45414</v>
      </c>
      <c r="C30" s="71" t="s">
        <v>96</v>
      </c>
      <c r="D30" s="72" t="s">
        <v>76</v>
      </c>
      <c r="E30" s="28"/>
      <c r="F30" s="25"/>
      <c r="G30" s="73"/>
      <c r="H30" s="73"/>
      <c r="I30" s="73"/>
      <c r="J30" s="73"/>
      <c r="K30" s="74"/>
      <c r="L30" s="16"/>
      <c r="M30" s="16"/>
      <c r="N30" s="16"/>
      <c r="O30" s="16"/>
      <c r="P30" s="35"/>
      <c r="Q30" s="35"/>
      <c r="R30" s="35"/>
      <c r="S30" s="16"/>
      <c r="T30" s="16"/>
      <c r="U30" s="16"/>
      <c r="V30" s="16"/>
      <c r="W30" s="16"/>
      <c r="X30" s="16"/>
      <c r="Y30" s="16"/>
      <c r="Z30" s="16"/>
      <c r="AA30" s="35"/>
      <c r="AB30" s="35"/>
      <c r="AC30" s="16"/>
      <c r="AD30" s="16"/>
      <c r="AE30" s="16"/>
      <c r="AF30" s="16"/>
      <c r="AG30" s="16"/>
      <c r="AH30" s="16"/>
      <c r="AI30" s="16"/>
      <c r="AJ30" s="35"/>
      <c r="AK30" s="47"/>
      <c r="AL30" s="35"/>
      <c r="AM30" s="35"/>
      <c r="AN30" s="16"/>
      <c r="AO30" s="16"/>
      <c r="AP30" s="16"/>
      <c r="AQ30" s="16"/>
      <c r="AR30" s="16"/>
      <c r="AS30" s="16"/>
      <c r="AT30" s="16"/>
      <c r="AU30" s="38" t="s">
        <v>170</v>
      </c>
      <c r="AV30" s="35"/>
      <c r="AW30" s="35"/>
      <c r="AX30" s="35"/>
      <c r="AY30" s="48"/>
      <c r="AZ30" s="37"/>
      <c r="BA30" s="16"/>
      <c r="BB30" s="16"/>
      <c r="BC30" s="16"/>
      <c r="BD30" s="16"/>
      <c r="BE30" s="16"/>
      <c r="BF30" s="48"/>
      <c r="BG30" s="16"/>
      <c r="BH30" s="16"/>
      <c r="BI30" s="35"/>
      <c r="BJ30" s="194" t="s">
        <v>97</v>
      </c>
      <c r="BK30" s="35"/>
      <c r="BL30" s="35"/>
      <c r="BM30" s="35"/>
      <c r="BN30" s="35"/>
      <c r="BO30" s="16"/>
      <c r="BP30" s="16"/>
      <c r="BQ30" s="16"/>
      <c r="BR30" s="16"/>
      <c r="BS30" s="16"/>
      <c r="BT30" s="16"/>
      <c r="BU30" s="38"/>
    </row>
    <row r="31" spans="1:73" ht="16" hidden="1" customHeight="1">
      <c r="A31" s="25" t="s">
        <v>74</v>
      </c>
      <c r="B31" s="41">
        <v>45416</v>
      </c>
      <c r="C31" s="27" t="s">
        <v>105</v>
      </c>
      <c r="D31" s="72" t="s">
        <v>76</v>
      </c>
      <c r="E31" s="28"/>
      <c r="F31" s="25"/>
      <c r="G31" s="73"/>
      <c r="H31" s="73"/>
      <c r="I31" s="73"/>
      <c r="J31" s="73"/>
      <c r="K31" s="74"/>
      <c r="L31" s="38" t="s">
        <v>170</v>
      </c>
      <c r="M31" s="16"/>
      <c r="N31" s="16"/>
      <c r="O31" s="16"/>
      <c r="P31" s="35"/>
      <c r="Q31" s="35"/>
      <c r="R31" s="35"/>
      <c r="S31" s="16"/>
      <c r="T31" s="16"/>
      <c r="U31" s="16"/>
      <c r="V31" s="16"/>
      <c r="W31" s="16"/>
      <c r="X31" s="16"/>
      <c r="Y31" s="16"/>
      <c r="Z31" s="16"/>
      <c r="AA31" s="35"/>
      <c r="AB31" s="35"/>
      <c r="AC31" s="16"/>
      <c r="AD31" s="16"/>
      <c r="AE31" s="16"/>
      <c r="AF31" s="16"/>
      <c r="AG31" s="16"/>
      <c r="AH31" s="16"/>
      <c r="AI31" s="16"/>
      <c r="AJ31" s="35"/>
      <c r="AK31" s="47"/>
      <c r="AL31" s="35"/>
      <c r="AM31" s="35"/>
      <c r="AN31" s="16"/>
      <c r="AO31" s="16"/>
      <c r="AP31" s="16"/>
      <c r="AQ31" s="16"/>
      <c r="AR31" s="16"/>
      <c r="AS31" s="16"/>
      <c r="AT31" s="16"/>
      <c r="AU31" s="16"/>
      <c r="AV31" s="35"/>
      <c r="AW31" s="35"/>
      <c r="AX31" s="35"/>
      <c r="AY31" s="48"/>
      <c r="AZ31" s="37"/>
      <c r="BA31" s="16"/>
      <c r="BB31" s="16"/>
      <c r="BC31" s="16"/>
      <c r="BD31" s="16"/>
      <c r="BE31" s="16"/>
      <c r="BF31" s="48"/>
      <c r="BG31" s="16"/>
      <c r="BH31" s="16"/>
      <c r="BI31" s="35"/>
      <c r="BJ31" s="35"/>
      <c r="BK31" s="35"/>
      <c r="BL31" s="35"/>
      <c r="BM31" s="35"/>
      <c r="BN31" s="35"/>
      <c r="BO31" s="16"/>
      <c r="BP31" s="16"/>
      <c r="BQ31" s="16"/>
      <c r="BR31" s="16"/>
      <c r="BS31" s="16"/>
      <c r="BT31" s="16"/>
      <c r="BU31" s="38"/>
    </row>
    <row r="32" spans="1:73" ht="16" hidden="1" customHeight="1">
      <c r="A32" s="51" t="s">
        <v>95</v>
      </c>
      <c r="B32" s="52">
        <v>45421</v>
      </c>
      <c r="C32" s="75"/>
      <c r="D32" s="43" t="s">
        <v>93</v>
      </c>
      <c r="E32" s="43"/>
      <c r="F32" s="45" t="s">
        <v>106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50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</row>
    <row r="33" spans="1:73" ht="16" hidden="1" customHeight="1">
      <c r="A33" s="25" t="s">
        <v>74</v>
      </c>
      <c r="B33" s="41">
        <v>45423</v>
      </c>
      <c r="C33" s="27" t="s">
        <v>75</v>
      </c>
      <c r="D33" s="76" t="s">
        <v>107</v>
      </c>
      <c r="E33" s="76"/>
      <c r="F33" s="77" t="s">
        <v>108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48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37"/>
      <c r="BA33" s="16"/>
      <c r="BB33" s="16"/>
      <c r="BC33" s="16"/>
      <c r="BD33" s="16"/>
      <c r="BE33" s="16"/>
      <c r="BF33" s="48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</row>
    <row r="34" spans="1:73" ht="16" hidden="1" customHeight="1">
      <c r="A34" s="25" t="s">
        <v>95</v>
      </c>
      <c r="B34" s="41">
        <v>45428</v>
      </c>
      <c r="C34" s="71" t="s">
        <v>96</v>
      </c>
      <c r="D34" s="76" t="s">
        <v>107</v>
      </c>
      <c r="E34" s="76"/>
      <c r="F34" s="77" t="s">
        <v>108</v>
      </c>
      <c r="G34" s="29"/>
      <c r="H34" s="29"/>
      <c r="I34" s="29"/>
      <c r="J34" s="29"/>
      <c r="K34" s="16"/>
      <c r="L34" s="16"/>
      <c r="M34" s="16"/>
      <c r="N34" s="16"/>
      <c r="O34" s="16"/>
      <c r="P34" s="35"/>
      <c r="Q34" s="35"/>
      <c r="R34" s="35"/>
      <c r="S34" s="16"/>
      <c r="T34" s="16"/>
      <c r="U34" s="35"/>
      <c r="V34" s="16"/>
      <c r="W34" s="16"/>
      <c r="X34" s="35"/>
      <c r="Y34" s="35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48"/>
      <c r="AL34" s="16"/>
      <c r="AM34" s="35"/>
      <c r="AN34" s="35"/>
      <c r="AO34" s="16"/>
      <c r="AP34" s="35"/>
      <c r="AQ34" s="16"/>
      <c r="AR34" s="16"/>
      <c r="AS34" s="16"/>
      <c r="AT34" s="16"/>
      <c r="AU34" s="16"/>
      <c r="AV34" s="29"/>
      <c r="AW34" s="16"/>
      <c r="AX34" s="16"/>
      <c r="AY34" s="16"/>
      <c r="AZ34" s="37"/>
      <c r="BA34" s="16"/>
      <c r="BB34" s="35"/>
      <c r="BC34" s="35"/>
      <c r="BD34" s="35"/>
      <c r="BE34" s="35"/>
      <c r="BF34" s="47"/>
      <c r="BG34" s="35"/>
      <c r="BH34" s="35"/>
      <c r="BI34" s="16"/>
      <c r="BJ34" s="35"/>
      <c r="BK34" s="35"/>
      <c r="BL34" s="35"/>
      <c r="BM34" s="35"/>
      <c r="BN34" s="35"/>
      <c r="BO34" s="35"/>
      <c r="BP34" s="35"/>
      <c r="BQ34" s="35"/>
      <c r="BR34" s="16"/>
      <c r="BS34" s="16"/>
      <c r="BT34" s="16"/>
      <c r="BU34" s="29"/>
    </row>
    <row r="35" spans="1:73" ht="16" hidden="1" customHeight="1">
      <c r="A35" s="25" t="s">
        <v>74</v>
      </c>
      <c r="B35" s="41">
        <v>45430</v>
      </c>
      <c r="C35" s="27" t="s">
        <v>105</v>
      </c>
      <c r="D35" s="78" t="s">
        <v>109</v>
      </c>
      <c r="E35" s="79" t="s">
        <v>81</v>
      </c>
      <c r="F35" s="80" t="s">
        <v>110</v>
      </c>
      <c r="G35" s="81"/>
      <c r="H35" s="81"/>
      <c r="I35" s="81"/>
      <c r="J35" s="81"/>
      <c r="K35" s="82"/>
      <c r="L35" s="83"/>
      <c r="M35" s="83"/>
      <c r="N35" s="83"/>
      <c r="O35" s="83"/>
      <c r="P35" s="84"/>
      <c r="Q35" s="84"/>
      <c r="R35" s="84"/>
      <c r="S35" s="190" t="s">
        <v>97</v>
      </c>
      <c r="T35" s="83" t="s">
        <v>111</v>
      </c>
      <c r="U35" s="83"/>
      <c r="V35" s="83"/>
      <c r="W35" s="83"/>
      <c r="X35" s="83"/>
      <c r="Y35" s="83"/>
      <c r="Z35" s="83"/>
      <c r="AA35" s="84"/>
      <c r="AB35" s="84"/>
      <c r="AC35" s="83"/>
      <c r="AD35" s="83"/>
      <c r="AE35" s="83"/>
      <c r="AF35" s="85" t="s">
        <v>97</v>
      </c>
      <c r="AG35" s="83"/>
      <c r="AH35" s="83"/>
      <c r="AI35" s="83"/>
      <c r="AJ35" s="83" t="s">
        <v>111</v>
      </c>
      <c r="AK35" s="85"/>
      <c r="AL35" s="84"/>
      <c r="AM35" s="84"/>
      <c r="AN35" s="83"/>
      <c r="AO35" s="83"/>
      <c r="AP35" s="83"/>
      <c r="AQ35" s="83"/>
      <c r="AR35" s="83"/>
      <c r="AS35" s="83"/>
      <c r="AT35" s="83"/>
      <c r="AU35" s="83"/>
      <c r="AV35" s="84"/>
      <c r="AW35" s="84"/>
      <c r="AX35" s="84"/>
      <c r="AY35" s="83"/>
      <c r="AZ35" s="86" t="s">
        <v>80</v>
      </c>
      <c r="BA35" s="83"/>
      <c r="BB35" s="83"/>
      <c r="BC35" s="83"/>
      <c r="BD35" s="83"/>
      <c r="BE35" s="83"/>
      <c r="BF35" s="85"/>
      <c r="BG35" s="83"/>
      <c r="BH35" s="83"/>
      <c r="BI35" s="84"/>
      <c r="BJ35" s="84"/>
      <c r="BK35" s="84"/>
      <c r="BL35" s="84"/>
      <c r="BM35" s="84"/>
      <c r="BN35" s="84"/>
      <c r="BO35" s="83"/>
      <c r="BP35" s="83"/>
      <c r="BQ35" s="83"/>
      <c r="BR35" s="83"/>
      <c r="BS35" s="83"/>
      <c r="BT35" s="83"/>
      <c r="BU35" s="83" t="s">
        <v>109</v>
      </c>
    </row>
    <row r="36" spans="1:73" ht="16" hidden="1" customHeight="1">
      <c r="A36" s="51" t="s">
        <v>112</v>
      </c>
      <c r="B36" s="52">
        <v>45431</v>
      </c>
      <c r="C36" s="75" t="s">
        <v>113</v>
      </c>
      <c r="D36" s="43" t="s">
        <v>93</v>
      </c>
      <c r="E36" s="43"/>
      <c r="F36" s="45" t="s">
        <v>114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50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</row>
    <row r="37" spans="1:73" ht="16" hidden="1" customHeight="1">
      <c r="A37" s="25" t="s">
        <v>95</v>
      </c>
      <c r="B37" s="41">
        <v>45435</v>
      </c>
      <c r="C37" s="71" t="s">
        <v>96</v>
      </c>
      <c r="D37" s="87" t="s">
        <v>76</v>
      </c>
      <c r="E37" s="88" t="s">
        <v>115</v>
      </c>
      <c r="F37" s="89" t="s">
        <v>116</v>
      </c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1" t="s">
        <v>97</v>
      </c>
      <c r="AF37" s="90"/>
      <c r="AG37" s="90"/>
      <c r="AH37" s="90"/>
      <c r="AI37" s="90"/>
      <c r="AJ37" s="90" t="s">
        <v>111</v>
      </c>
      <c r="AK37" s="91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2" t="s">
        <v>80</v>
      </c>
      <c r="BA37" s="90"/>
      <c r="BB37" s="90"/>
      <c r="BC37" s="90"/>
      <c r="BD37" s="90"/>
      <c r="BE37" s="90"/>
      <c r="BF37" s="91"/>
      <c r="BG37" s="90"/>
      <c r="BH37" s="90"/>
      <c r="BI37" s="90"/>
      <c r="BJ37" s="38" t="s">
        <v>170</v>
      </c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38"/>
    </row>
    <row r="38" spans="1:73" ht="16" hidden="1" customHeight="1">
      <c r="A38" s="25" t="s">
        <v>83</v>
      </c>
      <c r="B38" s="41">
        <v>45436</v>
      </c>
      <c r="C38" s="27" t="s">
        <v>118</v>
      </c>
      <c r="D38" s="93" t="s">
        <v>117</v>
      </c>
      <c r="E38" s="93" t="s">
        <v>117</v>
      </c>
      <c r="F38" s="89" t="s">
        <v>119</v>
      </c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 t="s">
        <v>111</v>
      </c>
      <c r="AK38" s="91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2" t="s">
        <v>80</v>
      </c>
      <c r="BA38" s="90"/>
      <c r="BB38" s="90"/>
      <c r="BC38" s="90"/>
      <c r="BD38" s="90"/>
      <c r="BE38" s="90"/>
      <c r="BF38" s="91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 t="s">
        <v>117</v>
      </c>
    </row>
    <row r="39" spans="1:73" ht="16" hidden="1" customHeight="1">
      <c r="A39" s="25" t="s">
        <v>74</v>
      </c>
      <c r="B39" s="41">
        <v>45437</v>
      </c>
      <c r="C39" s="27" t="s">
        <v>120</v>
      </c>
      <c r="D39" s="93" t="s">
        <v>117</v>
      </c>
      <c r="E39" s="93" t="s">
        <v>117</v>
      </c>
      <c r="F39" s="89" t="s">
        <v>119</v>
      </c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1" t="s">
        <v>97</v>
      </c>
      <c r="AF39" s="90"/>
      <c r="AG39" s="90"/>
      <c r="AH39" s="90"/>
      <c r="AI39" s="90"/>
      <c r="AJ39" s="90" t="s">
        <v>111</v>
      </c>
      <c r="AK39" s="91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2" t="s">
        <v>80</v>
      </c>
      <c r="BA39" s="90"/>
      <c r="BB39" s="90"/>
      <c r="BC39" s="90"/>
      <c r="BD39" s="90"/>
      <c r="BE39" s="90"/>
      <c r="BF39" s="91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 t="s">
        <v>117</v>
      </c>
    </row>
    <row r="40" spans="1:73" ht="16" hidden="1" customHeight="1">
      <c r="A40" s="25" t="s">
        <v>121</v>
      </c>
      <c r="B40" s="41">
        <v>45438</v>
      </c>
      <c r="C40" s="27" t="s">
        <v>120</v>
      </c>
      <c r="D40" s="93" t="s">
        <v>117</v>
      </c>
      <c r="E40" s="93" t="s">
        <v>117</v>
      </c>
      <c r="F40" s="89" t="s">
        <v>119</v>
      </c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 t="s">
        <v>111</v>
      </c>
      <c r="AK40" s="91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2" t="s">
        <v>80</v>
      </c>
      <c r="BA40" s="90"/>
      <c r="BB40" s="90"/>
      <c r="BC40" s="90"/>
      <c r="BD40" s="90"/>
      <c r="BE40" s="90"/>
      <c r="BF40" s="91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 t="s">
        <v>117</v>
      </c>
    </row>
    <row r="41" spans="1:73" ht="16" hidden="1" customHeight="1">
      <c r="A41" s="25" t="s">
        <v>95</v>
      </c>
      <c r="B41" s="41">
        <v>45442</v>
      </c>
      <c r="C41" s="71" t="s">
        <v>96</v>
      </c>
      <c r="D41" s="28" t="s">
        <v>76</v>
      </c>
      <c r="E41" s="28"/>
      <c r="F41" s="54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48"/>
      <c r="AL41" s="16"/>
      <c r="AM41" s="16"/>
      <c r="AN41" s="16"/>
      <c r="AO41" s="16"/>
      <c r="AP41" s="16"/>
      <c r="AQ41" s="16"/>
      <c r="AR41" s="16"/>
      <c r="AS41" s="16"/>
      <c r="AT41" s="16"/>
      <c r="AU41" s="38" t="s">
        <v>170</v>
      </c>
      <c r="AV41" s="16"/>
      <c r="AW41" s="16"/>
      <c r="AX41" s="16"/>
      <c r="AY41" s="16"/>
      <c r="AZ41" s="37"/>
      <c r="BA41" s="16"/>
      <c r="BB41" s="16"/>
      <c r="BC41" s="16"/>
      <c r="BD41" s="16"/>
      <c r="BE41" s="16"/>
      <c r="BF41" s="48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38"/>
    </row>
    <row r="42" spans="1:73" ht="16" hidden="1" customHeight="1">
      <c r="A42" s="77" t="s">
        <v>74</v>
      </c>
      <c r="B42" s="40">
        <v>45444</v>
      </c>
      <c r="C42" s="27" t="s">
        <v>75</v>
      </c>
      <c r="D42" s="28" t="s">
        <v>76</v>
      </c>
      <c r="E42" s="94"/>
      <c r="F42" s="95"/>
      <c r="G42" s="16"/>
      <c r="H42" s="16"/>
      <c r="I42" s="16"/>
      <c r="J42" s="16"/>
      <c r="K42" s="16"/>
      <c r="L42" s="48"/>
      <c r="M42" s="16"/>
      <c r="N42" s="16"/>
      <c r="O42" s="16"/>
      <c r="P42" s="35"/>
      <c r="Q42" s="35"/>
      <c r="R42" s="35"/>
      <c r="S42" s="35"/>
      <c r="T42" s="16"/>
      <c r="U42" s="35"/>
      <c r="V42" s="16"/>
      <c r="W42" s="16"/>
      <c r="X42" s="47"/>
      <c r="Y42" s="35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48"/>
      <c r="AL42" s="16"/>
      <c r="AM42" s="35"/>
      <c r="AN42" s="35"/>
      <c r="AO42" s="16"/>
      <c r="AP42" s="35"/>
      <c r="AQ42" s="16"/>
      <c r="AR42" s="16"/>
      <c r="AS42" s="16"/>
      <c r="AT42" s="16"/>
      <c r="AU42" s="16"/>
      <c r="AV42" s="16"/>
      <c r="AW42" s="16"/>
      <c r="AX42" s="16" t="s">
        <v>97</v>
      </c>
      <c r="AY42" s="16"/>
      <c r="AZ42" s="37"/>
      <c r="BA42" s="16"/>
      <c r="BB42" s="35"/>
      <c r="BC42" s="35"/>
      <c r="BD42" s="35"/>
      <c r="BE42" s="35"/>
      <c r="BF42" s="47"/>
      <c r="BG42" s="35"/>
      <c r="BH42" s="35"/>
      <c r="BI42" s="38" t="s">
        <v>170</v>
      </c>
      <c r="BJ42" s="35"/>
      <c r="BK42" s="35"/>
      <c r="BL42" s="35"/>
      <c r="BM42" s="35"/>
      <c r="BN42" s="35"/>
      <c r="BO42" s="35"/>
      <c r="BP42" s="35"/>
      <c r="BQ42" s="35"/>
      <c r="BR42" s="16"/>
      <c r="BS42" s="16"/>
      <c r="BT42" s="16"/>
      <c r="BU42" s="38"/>
    </row>
    <row r="43" spans="1:73" ht="16" hidden="1" customHeight="1">
      <c r="A43" s="25" t="s">
        <v>95</v>
      </c>
      <c r="B43" s="41">
        <v>45449</v>
      </c>
      <c r="C43" s="71" t="s">
        <v>96</v>
      </c>
      <c r="D43" s="28" t="s">
        <v>76</v>
      </c>
      <c r="E43" s="94"/>
      <c r="F43" s="95"/>
      <c r="G43" s="16"/>
      <c r="H43" s="16"/>
      <c r="I43" s="16"/>
      <c r="J43" s="16"/>
      <c r="K43" s="16"/>
      <c r="L43" s="16"/>
      <c r="M43" s="16"/>
      <c r="N43" s="16"/>
      <c r="O43" s="16"/>
      <c r="P43" s="35"/>
      <c r="Q43" s="35"/>
      <c r="R43" s="35"/>
      <c r="S43" s="35"/>
      <c r="T43" s="16"/>
      <c r="U43" s="35"/>
      <c r="V43" s="16"/>
      <c r="W43" s="16"/>
      <c r="X43" s="29"/>
      <c r="Y43" s="35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48"/>
      <c r="AL43" s="16"/>
      <c r="AM43" s="35"/>
      <c r="AN43" s="35"/>
      <c r="AO43" s="16"/>
      <c r="AP43" s="35"/>
      <c r="AQ43" s="16"/>
      <c r="AR43" s="16"/>
      <c r="AS43" s="16"/>
      <c r="AT43" s="16"/>
      <c r="AU43" s="48"/>
      <c r="AV43" s="16"/>
      <c r="AW43" s="16"/>
      <c r="AX43" s="16"/>
      <c r="AY43" s="16"/>
      <c r="AZ43" s="37"/>
      <c r="BA43" s="16"/>
      <c r="BB43" s="35"/>
      <c r="BC43" s="35"/>
      <c r="BD43" s="35"/>
      <c r="BE43" s="35"/>
      <c r="BF43" s="47"/>
      <c r="BG43" s="35"/>
      <c r="BH43" s="35"/>
      <c r="BI43" s="16"/>
      <c r="BJ43" s="35"/>
      <c r="BK43" s="35"/>
      <c r="BL43" s="35"/>
      <c r="BM43" s="35"/>
      <c r="BN43" s="35"/>
      <c r="BO43" s="35"/>
      <c r="BP43" s="35"/>
      <c r="BQ43" s="35"/>
      <c r="BR43" s="16"/>
      <c r="BS43" s="16"/>
      <c r="BT43" s="16"/>
      <c r="BU43" s="29"/>
    </row>
    <row r="44" spans="1:73" ht="16" hidden="1" customHeight="1">
      <c r="A44" s="77" t="s">
        <v>74</v>
      </c>
      <c r="B44" s="96">
        <v>45451</v>
      </c>
      <c r="C44" s="27" t="s">
        <v>75</v>
      </c>
      <c r="D44" s="28" t="s">
        <v>76</v>
      </c>
      <c r="E44" s="94"/>
      <c r="F44" s="25" t="s">
        <v>122</v>
      </c>
      <c r="G44" s="56"/>
      <c r="H44" s="56"/>
      <c r="I44" s="56"/>
      <c r="J44" s="56"/>
      <c r="K44" s="16"/>
      <c r="L44" s="16"/>
      <c r="M44" s="16"/>
      <c r="N44" s="16"/>
      <c r="O44" s="16"/>
      <c r="P44" s="35"/>
      <c r="Q44" s="35"/>
      <c r="R44" s="35"/>
      <c r="S44" s="35"/>
      <c r="T44" s="16"/>
      <c r="U44" s="35"/>
      <c r="V44" s="16"/>
      <c r="W44" s="16"/>
      <c r="X44" s="35"/>
      <c r="Y44" s="38" t="s">
        <v>170</v>
      </c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48"/>
      <c r="AL44" s="16"/>
      <c r="AM44" s="35"/>
      <c r="AN44" s="35"/>
      <c r="AO44" s="16"/>
      <c r="AP44" s="35"/>
      <c r="AQ44" s="16"/>
      <c r="AR44" s="16"/>
      <c r="AS44" s="16"/>
      <c r="AT44" s="16"/>
      <c r="AU44" s="16"/>
      <c r="AV44" s="16"/>
      <c r="AW44" s="16"/>
      <c r="AX44" s="16"/>
      <c r="AY44" s="16"/>
      <c r="AZ44" s="37"/>
      <c r="BA44" s="16"/>
      <c r="BB44" s="35"/>
      <c r="BC44" s="35"/>
      <c r="BD44" s="35"/>
      <c r="BE44" s="35"/>
      <c r="BF44" s="47"/>
      <c r="BG44" s="35"/>
      <c r="BH44" s="35"/>
      <c r="BI44" s="16"/>
      <c r="BJ44" s="35"/>
      <c r="BK44" s="35"/>
      <c r="BL44" s="35"/>
      <c r="BM44" s="35"/>
      <c r="BN44" s="35"/>
      <c r="BO44" s="35"/>
      <c r="BP44" s="35"/>
      <c r="BQ44" s="29"/>
      <c r="BR44" s="16"/>
      <c r="BS44" s="16"/>
      <c r="BT44" s="16"/>
      <c r="BU44" s="38"/>
    </row>
    <row r="45" spans="1:73" ht="16" hidden="1" customHeight="1">
      <c r="A45" s="25" t="s">
        <v>95</v>
      </c>
      <c r="B45" s="41">
        <v>45456</v>
      </c>
      <c r="C45" s="71" t="s">
        <v>96</v>
      </c>
      <c r="D45" s="28" t="s">
        <v>76</v>
      </c>
      <c r="E45" s="94"/>
      <c r="F45" s="25" t="s">
        <v>123</v>
      </c>
      <c r="G45" s="73"/>
      <c r="H45" s="73"/>
      <c r="I45" s="73"/>
      <c r="J45" s="73"/>
      <c r="K45" s="74"/>
      <c r="L45" s="16"/>
      <c r="M45" s="16"/>
      <c r="N45" s="16"/>
      <c r="O45" s="16"/>
      <c r="P45" s="35"/>
      <c r="Q45" s="35"/>
      <c r="R45" s="35"/>
      <c r="S45" s="35"/>
      <c r="T45" s="16"/>
      <c r="U45" s="16"/>
      <c r="V45" s="16"/>
      <c r="W45" s="16"/>
      <c r="X45" s="16"/>
      <c r="Y45" s="16"/>
      <c r="Z45" s="16"/>
      <c r="AA45" s="35"/>
      <c r="AB45" s="35"/>
      <c r="AC45" s="16"/>
      <c r="AD45" s="16"/>
      <c r="AE45" s="16"/>
      <c r="AF45" s="16"/>
      <c r="AG45" s="16"/>
      <c r="AH45" s="16"/>
      <c r="AI45" s="16"/>
      <c r="AJ45" s="16"/>
      <c r="AK45" s="48"/>
      <c r="AL45" s="38" t="s">
        <v>170</v>
      </c>
      <c r="AM45" s="35"/>
      <c r="AN45" s="16"/>
      <c r="AO45" s="16"/>
      <c r="AP45" s="16"/>
      <c r="AQ45" s="16"/>
      <c r="AR45" s="16"/>
      <c r="AS45" s="16"/>
      <c r="AT45" s="16"/>
      <c r="AU45" s="16"/>
      <c r="AV45" s="35"/>
      <c r="AW45" s="35"/>
      <c r="AX45" s="35"/>
      <c r="AY45" s="16"/>
      <c r="AZ45" s="37"/>
      <c r="BA45" s="16"/>
      <c r="BB45" s="16"/>
      <c r="BC45" s="16"/>
      <c r="BD45" s="16"/>
      <c r="BE45" s="16"/>
      <c r="BF45" s="48"/>
      <c r="BG45" s="16"/>
      <c r="BH45" s="16"/>
      <c r="BI45" s="35"/>
      <c r="BJ45" s="35"/>
      <c r="BK45" s="35"/>
      <c r="BL45" s="35"/>
      <c r="BM45" s="35"/>
      <c r="BN45" s="35"/>
      <c r="BO45" s="16"/>
      <c r="BP45" s="16"/>
      <c r="BQ45" s="16"/>
      <c r="BR45" s="16"/>
      <c r="BS45" s="16"/>
      <c r="BT45" s="16"/>
      <c r="BU45" s="38"/>
    </row>
    <row r="46" spans="1:73" ht="16" hidden="1" customHeight="1">
      <c r="A46" s="77" t="s">
        <v>74</v>
      </c>
      <c r="B46" s="96">
        <v>45458</v>
      </c>
      <c r="C46" s="27" t="s">
        <v>105</v>
      </c>
      <c r="D46" s="78" t="s">
        <v>109</v>
      </c>
      <c r="E46" s="78" t="s">
        <v>81</v>
      </c>
      <c r="F46" s="80" t="s">
        <v>124</v>
      </c>
      <c r="G46" s="81"/>
      <c r="H46" s="81"/>
      <c r="I46" s="81"/>
      <c r="J46" s="81"/>
      <c r="K46" s="82"/>
      <c r="L46" s="83"/>
      <c r="M46" s="83"/>
      <c r="N46" s="83"/>
      <c r="O46" s="83"/>
      <c r="P46" s="84"/>
      <c r="Q46" s="84"/>
      <c r="R46" s="84"/>
      <c r="S46" s="190" t="s">
        <v>97</v>
      </c>
      <c r="T46" s="83" t="s">
        <v>111</v>
      </c>
      <c r="U46" s="83"/>
      <c r="V46" s="83"/>
      <c r="W46" s="83"/>
      <c r="X46" s="83"/>
      <c r="Y46" s="83"/>
      <c r="Z46" s="83"/>
      <c r="AA46" s="84"/>
      <c r="AB46" s="84"/>
      <c r="AC46" s="83"/>
      <c r="AD46" s="83"/>
      <c r="AE46" s="83"/>
      <c r="AF46" s="85" t="s">
        <v>97</v>
      </c>
      <c r="AG46" s="83"/>
      <c r="AH46" s="83"/>
      <c r="AI46" s="83"/>
      <c r="AJ46" s="83" t="s">
        <v>111</v>
      </c>
      <c r="AK46" s="85"/>
      <c r="AL46" s="84"/>
      <c r="AM46" s="84"/>
      <c r="AN46" s="83"/>
      <c r="AO46" s="83"/>
      <c r="AP46" s="83"/>
      <c r="AQ46" s="83"/>
      <c r="AR46" s="83"/>
      <c r="AS46" s="83"/>
      <c r="AT46" s="83"/>
      <c r="AU46" s="83"/>
      <c r="AV46" s="84"/>
      <c r="AW46" s="84"/>
      <c r="AX46" s="97"/>
      <c r="AY46" s="83"/>
      <c r="AZ46" s="86" t="s">
        <v>80</v>
      </c>
      <c r="BA46" s="83"/>
      <c r="BB46" s="83"/>
      <c r="BC46" s="83"/>
      <c r="BD46" s="83"/>
      <c r="BE46" s="83"/>
      <c r="BF46" s="85"/>
      <c r="BG46" s="83"/>
      <c r="BH46" s="83"/>
      <c r="BI46" s="84"/>
      <c r="BJ46" s="84"/>
      <c r="BK46" s="84"/>
      <c r="BL46" s="84"/>
      <c r="BM46" s="84"/>
      <c r="BN46" s="84"/>
      <c r="BO46" s="83"/>
      <c r="BP46" s="83"/>
      <c r="BQ46" s="83"/>
      <c r="BR46" s="83"/>
      <c r="BS46" s="83"/>
      <c r="BT46" s="83"/>
      <c r="BU46" s="83" t="s">
        <v>109</v>
      </c>
    </row>
    <row r="47" spans="1:73" ht="16" hidden="1" customHeight="1">
      <c r="A47" s="25" t="s">
        <v>95</v>
      </c>
      <c r="B47" s="41">
        <v>45463</v>
      </c>
      <c r="C47" s="71" t="s">
        <v>96</v>
      </c>
      <c r="D47" s="28" t="s">
        <v>76</v>
      </c>
      <c r="E47" s="98"/>
      <c r="F47" s="25"/>
      <c r="G47" s="29"/>
      <c r="H47" s="29"/>
      <c r="I47" s="29"/>
      <c r="J47" s="29"/>
      <c r="K47" s="16"/>
      <c r="L47" s="16"/>
      <c r="M47" s="16"/>
      <c r="N47" s="16"/>
      <c r="O47" s="16"/>
      <c r="P47" s="35"/>
      <c r="Q47" s="35"/>
      <c r="R47" s="35"/>
      <c r="S47" s="35"/>
      <c r="T47" s="16"/>
      <c r="U47" s="35"/>
      <c r="V47" s="16"/>
      <c r="W47" s="16"/>
      <c r="X47" s="35"/>
      <c r="Y47" s="35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48"/>
      <c r="AL47" s="16"/>
      <c r="AM47" s="35"/>
      <c r="AN47" s="35"/>
      <c r="AO47" s="16"/>
      <c r="AP47" s="35"/>
      <c r="AQ47" s="16"/>
      <c r="AR47" s="16"/>
      <c r="AS47" s="16"/>
      <c r="AT47" s="16"/>
      <c r="AU47" s="16"/>
      <c r="AV47" s="16"/>
      <c r="AW47" s="99"/>
      <c r="AX47" s="29"/>
      <c r="AY47" s="74"/>
      <c r="AZ47" s="37"/>
      <c r="BA47" s="16"/>
      <c r="BB47" s="35"/>
      <c r="BC47" s="35"/>
      <c r="BD47" s="35"/>
      <c r="BE47" s="35"/>
      <c r="BF47" s="47"/>
      <c r="BG47" s="35"/>
      <c r="BH47" s="35"/>
      <c r="BI47" s="16"/>
      <c r="BJ47" s="35"/>
      <c r="BK47" s="35"/>
      <c r="BL47" s="35"/>
      <c r="BM47" s="35"/>
      <c r="BN47" s="35"/>
      <c r="BO47" s="16"/>
      <c r="BP47" s="35"/>
      <c r="BQ47" s="35"/>
      <c r="BR47" s="16"/>
      <c r="BS47" s="16"/>
      <c r="BT47" s="16"/>
      <c r="BU47" s="29"/>
    </row>
    <row r="48" spans="1:73" ht="16" hidden="1" customHeight="1">
      <c r="A48" s="25" t="s">
        <v>74</v>
      </c>
      <c r="B48" s="41">
        <v>45465</v>
      </c>
      <c r="C48" s="27" t="s">
        <v>75</v>
      </c>
      <c r="D48" s="28" t="s">
        <v>76</v>
      </c>
      <c r="E48" s="28"/>
      <c r="F48" s="54"/>
      <c r="G48" s="55"/>
      <c r="H48" s="55"/>
      <c r="I48" s="55"/>
      <c r="J48" s="55"/>
      <c r="K48" s="56"/>
      <c r="L48" s="58"/>
      <c r="M48" s="56"/>
      <c r="N48" s="56"/>
      <c r="O48" s="56"/>
      <c r="P48" s="57"/>
      <c r="Q48" s="57"/>
      <c r="R48" s="57"/>
      <c r="S48" s="57"/>
      <c r="T48" s="56"/>
      <c r="U48" s="57"/>
      <c r="V48" s="56"/>
      <c r="W48" s="56"/>
      <c r="X48" s="57"/>
      <c r="Y48" s="29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220"/>
      <c r="AL48" s="56"/>
      <c r="AM48" s="57"/>
      <c r="AN48" s="57"/>
      <c r="AO48" s="56"/>
      <c r="AP48" s="57"/>
      <c r="AQ48" s="56"/>
      <c r="AR48" s="56"/>
      <c r="AS48" s="56"/>
      <c r="AT48" s="56"/>
      <c r="AU48" s="56"/>
      <c r="AV48" s="56"/>
      <c r="AW48" s="100"/>
      <c r="AX48" s="16"/>
      <c r="AY48" s="101"/>
      <c r="AZ48" s="102"/>
      <c r="BA48" s="56"/>
      <c r="BB48" s="57"/>
      <c r="BC48" s="57"/>
      <c r="BD48" s="57"/>
      <c r="BE48" s="57"/>
      <c r="BF48" s="232"/>
      <c r="BG48" s="57"/>
      <c r="BH48" s="57"/>
      <c r="BI48" s="56"/>
      <c r="BJ48" s="57"/>
      <c r="BK48" s="57"/>
      <c r="BL48" s="57"/>
      <c r="BM48" s="57"/>
      <c r="BN48" s="57"/>
      <c r="BO48" s="56"/>
      <c r="BP48" s="57"/>
      <c r="BQ48" s="57"/>
      <c r="BR48" s="56"/>
      <c r="BS48" s="56"/>
      <c r="BT48" s="56"/>
      <c r="BU48" s="29"/>
    </row>
    <row r="49" spans="1:73" ht="16" hidden="1" customHeight="1">
      <c r="A49" s="25" t="s">
        <v>95</v>
      </c>
      <c r="B49" s="41">
        <v>45470</v>
      </c>
      <c r="C49" s="71" t="s">
        <v>96</v>
      </c>
      <c r="D49" s="28" t="s">
        <v>76</v>
      </c>
      <c r="E49" s="98"/>
      <c r="F49" s="103"/>
      <c r="G49" s="16"/>
      <c r="H49" s="16"/>
      <c r="I49" s="16"/>
      <c r="J49" s="16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47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104"/>
      <c r="AX49" s="105"/>
      <c r="AY49" s="106"/>
      <c r="AZ49" s="37"/>
      <c r="BA49" s="35"/>
      <c r="BB49" s="35"/>
      <c r="BC49" s="35"/>
      <c r="BD49" s="35"/>
      <c r="BE49" s="35"/>
      <c r="BF49" s="47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</row>
    <row r="50" spans="1:73" ht="16" hidden="1" customHeight="1">
      <c r="A50" s="25" t="s">
        <v>74</v>
      </c>
      <c r="B50" s="41">
        <v>45472</v>
      </c>
      <c r="C50" s="27" t="s">
        <v>75</v>
      </c>
      <c r="D50" s="28" t="s">
        <v>76</v>
      </c>
      <c r="E50" s="28"/>
      <c r="F50" s="25"/>
      <c r="G50" s="29"/>
      <c r="H50" s="29"/>
      <c r="I50" s="29"/>
      <c r="J50" s="29"/>
      <c r="K50" s="16"/>
      <c r="L50" s="38" t="s">
        <v>170</v>
      </c>
      <c r="M50" s="16"/>
      <c r="N50" s="16"/>
      <c r="O50" s="16"/>
      <c r="P50" s="35"/>
      <c r="Q50" s="35"/>
      <c r="R50" s="35"/>
      <c r="S50" s="35"/>
      <c r="T50" s="16"/>
      <c r="U50" s="35"/>
      <c r="V50" s="16"/>
      <c r="W50" s="16"/>
      <c r="X50" s="35"/>
      <c r="Y50" s="35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48"/>
      <c r="AL50" s="16"/>
      <c r="AM50" s="35"/>
      <c r="AN50" s="35"/>
      <c r="AO50" s="16"/>
      <c r="AP50" s="35"/>
      <c r="AQ50" s="16"/>
      <c r="AR50" s="16"/>
      <c r="AS50" s="16"/>
      <c r="AT50" s="16"/>
      <c r="AU50" s="16"/>
      <c r="AV50" s="16"/>
      <c r="AW50" s="99"/>
      <c r="AX50" s="16"/>
      <c r="AY50" s="74"/>
      <c r="AZ50" s="37"/>
      <c r="BA50" s="16"/>
      <c r="BB50" s="35"/>
      <c r="BC50" s="35"/>
      <c r="BD50" s="35"/>
      <c r="BE50" s="35"/>
      <c r="BF50" s="47"/>
      <c r="BG50" s="35"/>
      <c r="BH50" s="35"/>
      <c r="BI50" s="29"/>
      <c r="BJ50" s="35"/>
      <c r="BK50" s="35"/>
      <c r="BL50" s="35"/>
      <c r="BM50" s="35"/>
      <c r="BN50" s="35"/>
      <c r="BO50" s="16"/>
      <c r="BP50" s="35"/>
      <c r="BQ50" s="35"/>
      <c r="BR50" s="16"/>
      <c r="BS50" s="16"/>
      <c r="BT50" s="16"/>
      <c r="BU50" s="38"/>
    </row>
    <row r="51" spans="1:73" ht="16" hidden="1" customHeight="1">
      <c r="A51" s="25" t="s">
        <v>95</v>
      </c>
      <c r="B51" s="40">
        <v>45111</v>
      </c>
      <c r="C51" s="71" t="s">
        <v>96</v>
      </c>
      <c r="D51" s="28" t="s">
        <v>76</v>
      </c>
      <c r="E51" s="98"/>
      <c r="F51" s="25"/>
      <c r="G51" s="29"/>
      <c r="H51" s="29"/>
      <c r="I51" s="29"/>
      <c r="J51" s="29"/>
      <c r="K51" s="16"/>
      <c r="L51" s="16"/>
      <c r="M51" s="16"/>
      <c r="N51" s="16"/>
      <c r="O51" s="16"/>
      <c r="P51" s="35"/>
      <c r="Q51" s="35"/>
      <c r="R51" s="35"/>
      <c r="S51" s="35"/>
      <c r="T51" s="16"/>
      <c r="U51" s="35"/>
      <c r="V51" s="16"/>
      <c r="W51" s="16"/>
      <c r="X51" s="35"/>
      <c r="Y51" s="35"/>
      <c r="Z51" s="16"/>
      <c r="AA51" s="16"/>
      <c r="AB51" s="16"/>
      <c r="AC51" s="16"/>
      <c r="AD51" s="16"/>
      <c r="AE51" s="38" t="s">
        <v>170</v>
      </c>
      <c r="AF51" s="16"/>
      <c r="AG51" s="16"/>
      <c r="AH51" s="16"/>
      <c r="AI51" s="16"/>
      <c r="AJ51" s="16"/>
      <c r="AK51" s="48"/>
      <c r="AL51" s="16"/>
      <c r="AM51" s="35"/>
      <c r="AN51" s="35"/>
      <c r="AO51" s="16"/>
      <c r="AP51" s="35"/>
      <c r="AQ51" s="16"/>
      <c r="AR51" s="16"/>
      <c r="AS51" s="16"/>
      <c r="AT51" s="16"/>
      <c r="AU51" s="16"/>
      <c r="AV51" s="16"/>
      <c r="AW51" s="16"/>
      <c r="AX51" s="59"/>
      <c r="AY51" s="16"/>
      <c r="AZ51" s="37"/>
      <c r="BA51" s="16"/>
      <c r="BB51" s="35"/>
      <c r="BC51" s="35"/>
      <c r="BD51" s="35"/>
      <c r="BE51" s="35"/>
      <c r="BF51" s="47"/>
      <c r="BG51" s="35"/>
      <c r="BH51" s="35"/>
      <c r="BI51" s="29"/>
      <c r="BJ51" s="35"/>
      <c r="BK51" s="35"/>
      <c r="BL51" s="35"/>
      <c r="BM51" s="35"/>
      <c r="BN51" s="35"/>
      <c r="BO51" s="16"/>
      <c r="BP51" s="35"/>
      <c r="BQ51" s="35"/>
      <c r="BR51" s="16"/>
      <c r="BS51" s="16"/>
      <c r="BT51" s="16"/>
      <c r="BU51" s="38"/>
    </row>
    <row r="52" spans="1:73" ht="16" hidden="1" customHeight="1">
      <c r="A52" s="107" t="s">
        <v>74</v>
      </c>
      <c r="B52" s="41">
        <v>45113</v>
      </c>
      <c r="C52" s="27" t="s">
        <v>75</v>
      </c>
      <c r="D52" s="28" t="s">
        <v>76</v>
      </c>
      <c r="E52" s="28"/>
      <c r="F52" s="25"/>
      <c r="G52" s="16"/>
      <c r="H52" s="16"/>
      <c r="I52" s="16"/>
      <c r="J52" s="16"/>
      <c r="K52" s="16"/>
      <c r="L52" s="48"/>
      <c r="M52" s="16"/>
      <c r="N52" s="16"/>
      <c r="O52" s="16"/>
      <c r="P52" s="35"/>
      <c r="Q52" s="35"/>
      <c r="R52" s="35"/>
      <c r="S52" s="35"/>
      <c r="T52" s="16"/>
      <c r="U52" s="35"/>
      <c r="V52" s="16"/>
      <c r="W52" s="16"/>
      <c r="X52" s="35"/>
      <c r="Y52" s="35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48"/>
      <c r="AL52" s="16"/>
      <c r="AM52" s="35"/>
      <c r="AN52" s="35"/>
      <c r="AO52" s="16"/>
      <c r="AP52" s="35"/>
      <c r="AQ52" s="16"/>
      <c r="AR52" s="16"/>
      <c r="AS52" s="16"/>
      <c r="AT52" s="16"/>
      <c r="AU52" s="16"/>
      <c r="AV52" s="16"/>
      <c r="AW52" s="16"/>
      <c r="AX52" s="16"/>
      <c r="AY52" s="16"/>
      <c r="AZ52" s="37"/>
      <c r="BA52" s="16"/>
      <c r="BB52" s="35"/>
      <c r="BC52" s="35"/>
      <c r="BD52" s="35"/>
      <c r="BE52" s="35"/>
      <c r="BF52" s="47"/>
      <c r="BG52" s="35"/>
      <c r="BH52" s="35"/>
      <c r="BI52" s="16"/>
      <c r="BJ52" s="35"/>
      <c r="BK52" s="35"/>
      <c r="BL52" s="35"/>
      <c r="BM52" s="35"/>
      <c r="BN52" s="35"/>
      <c r="BO52" s="16"/>
      <c r="BP52" s="35"/>
      <c r="BQ52" s="29"/>
      <c r="BR52" s="16"/>
      <c r="BS52" s="16"/>
      <c r="BT52" s="16"/>
      <c r="BU52" s="29"/>
    </row>
    <row r="53" spans="1:73" ht="16" hidden="1" customHeight="1">
      <c r="A53" s="108"/>
      <c r="B53" s="109" t="s">
        <v>125</v>
      </c>
      <c r="C53" s="110" t="s">
        <v>126</v>
      </c>
      <c r="D53" s="110"/>
      <c r="E53" s="111"/>
      <c r="F53" s="111"/>
      <c r="G53" s="112"/>
      <c r="H53" s="112"/>
      <c r="I53" s="112"/>
      <c r="J53" s="112"/>
      <c r="K53" s="111"/>
      <c r="L53" s="112"/>
      <c r="M53" s="112"/>
      <c r="N53" s="112"/>
      <c r="O53" s="112"/>
      <c r="P53" s="111"/>
      <c r="Q53" s="112"/>
      <c r="R53" s="112"/>
      <c r="S53" s="112"/>
      <c r="T53" s="112"/>
      <c r="U53" s="112"/>
      <c r="V53" s="111"/>
      <c r="W53" s="112"/>
      <c r="X53" s="112"/>
      <c r="Y53" s="112"/>
      <c r="Z53" s="112"/>
      <c r="AA53" s="112"/>
      <c r="AB53" s="111"/>
      <c r="AC53" s="112"/>
      <c r="AD53" s="112"/>
      <c r="AE53" s="112"/>
      <c r="AF53" s="112"/>
      <c r="AG53" s="111"/>
      <c r="AH53" s="112"/>
      <c r="AI53" s="112"/>
      <c r="AJ53" s="112"/>
      <c r="AK53" s="112"/>
      <c r="AL53" s="112"/>
      <c r="AM53" s="111"/>
      <c r="AN53" s="112"/>
      <c r="AO53" s="112"/>
      <c r="AP53" s="112"/>
      <c r="AQ53" s="112"/>
      <c r="AR53" s="112"/>
      <c r="AS53" s="111"/>
      <c r="AT53" s="112"/>
      <c r="AU53" s="112"/>
      <c r="AV53" s="112"/>
      <c r="AW53" s="112"/>
      <c r="AX53" s="112"/>
      <c r="AY53" s="111"/>
      <c r="AZ53" s="113"/>
      <c r="BA53" s="112"/>
      <c r="BB53" s="112"/>
      <c r="BC53" s="112"/>
      <c r="BD53" s="112"/>
      <c r="BE53" s="112"/>
      <c r="BF53" s="112"/>
      <c r="BG53" s="111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1"/>
      <c r="BS53" s="112"/>
      <c r="BT53" s="112"/>
      <c r="BU53" s="112"/>
    </row>
    <row r="54" spans="1:73" ht="16" hidden="1" customHeight="1">
      <c r="A54" s="25" t="s">
        <v>74</v>
      </c>
      <c r="B54" s="40">
        <v>45507</v>
      </c>
      <c r="C54" s="27" t="s">
        <v>75</v>
      </c>
      <c r="D54" s="28" t="s">
        <v>76</v>
      </c>
      <c r="E54" s="98"/>
      <c r="F54" s="25"/>
      <c r="G54" s="29"/>
      <c r="H54" s="29"/>
      <c r="I54" s="29"/>
      <c r="J54" s="29"/>
      <c r="K54" s="16"/>
      <c r="L54" s="16"/>
      <c r="M54" s="16"/>
      <c r="N54" s="16"/>
      <c r="O54" s="16"/>
      <c r="P54" s="35"/>
      <c r="Q54" s="35"/>
      <c r="R54" s="35"/>
      <c r="S54" s="35"/>
      <c r="T54" s="16"/>
      <c r="U54" s="35"/>
      <c r="V54" s="16"/>
      <c r="W54" s="16"/>
      <c r="X54" s="35"/>
      <c r="Y54" s="35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48"/>
      <c r="AL54" s="16"/>
      <c r="AM54" s="35"/>
      <c r="AN54" s="35"/>
      <c r="AO54" s="16"/>
      <c r="AP54" s="35"/>
      <c r="AQ54" s="16"/>
      <c r="AR54" s="16"/>
      <c r="AS54" s="16"/>
      <c r="AT54" s="16"/>
      <c r="AU54" s="16"/>
      <c r="AV54" s="16"/>
      <c r="AW54" s="29"/>
      <c r="AX54" s="35"/>
      <c r="AY54" s="38" t="s">
        <v>170</v>
      </c>
      <c r="AZ54" s="37"/>
      <c r="BA54" s="16"/>
      <c r="BB54" s="35"/>
      <c r="BC54" s="35"/>
      <c r="BD54" s="35"/>
      <c r="BE54" s="35"/>
      <c r="BF54" s="47"/>
      <c r="BG54" s="35"/>
      <c r="BH54" s="35"/>
      <c r="BI54" s="16"/>
      <c r="BJ54" s="35"/>
      <c r="BK54" s="35"/>
      <c r="BL54" s="35"/>
      <c r="BM54" s="35"/>
      <c r="BN54" s="35"/>
      <c r="BO54" s="16"/>
      <c r="BP54" s="60"/>
      <c r="BQ54" s="60"/>
      <c r="BR54" s="16"/>
      <c r="BS54" s="16"/>
      <c r="BT54" s="16"/>
      <c r="BU54" s="38"/>
    </row>
    <row r="55" spans="1:73" ht="16" hidden="1" customHeight="1">
      <c r="A55" s="25" t="s">
        <v>95</v>
      </c>
      <c r="B55" s="41">
        <v>45512</v>
      </c>
      <c r="C55" s="71" t="s">
        <v>100</v>
      </c>
      <c r="D55" s="28" t="s">
        <v>76</v>
      </c>
      <c r="E55" s="28"/>
      <c r="F55" s="25"/>
      <c r="G55" s="56"/>
      <c r="H55" s="56"/>
      <c r="I55" s="56"/>
      <c r="J55" s="56"/>
      <c r="K55" s="16"/>
      <c r="L55" s="16"/>
      <c r="M55" s="16"/>
      <c r="N55" s="16"/>
      <c r="O55" s="16"/>
      <c r="P55" s="35"/>
      <c r="Q55" s="35"/>
      <c r="R55" s="35"/>
      <c r="S55" s="35"/>
      <c r="T55" s="16"/>
      <c r="U55" s="35"/>
      <c r="V55" s="16"/>
      <c r="W55" s="16"/>
      <c r="X55" s="35"/>
      <c r="Y55" s="35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48"/>
      <c r="AL55" s="16"/>
      <c r="AM55" s="16"/>
      <c r="AN55" s="16"/>
      <c r="AO55" s="16"/>
      <c r="AP55" s="35"/>
      <c r="AQ55" s="16"/>
      <c r="AR55" s="16"/>
      <c r="AS55" s="16"/>
      <c r="AT55" s="16"/>
      <c r="AU55" s="16"/>
      <c r="AV55" s="16"/>
      <c r="AW55" s="16"/>
      <c r="AX55" s="16"/>
      <c r="AY55" s="16"/>
      <c r="AZ55" s="37"/>
      <c r="BA55" s="16"/>
      <c r="BB55" s="35"/>
      <c r="BC55" s="35"/>
      <c r="BD55" s="35"/>
      <c r="BE55" s="35"/>
      <c r="BF55" s="47"/>
      <c r="BG55" s="35"/>
      <c r="BH55" s="35"/>
      <c r="BI55" s="16"/>
      <c r="BJ55" s="16"/>
      <c r="BK55" s="35"/>
      <c r="BL55" s="35"/>
      <c r="BM55" s="35"/>
      <c r="BN55" s="35"/>
      <c r="BO55" s="35"/>
      <c r="BP55" s="35"/>
      <c r="BQ55" s="35"/>
      <c r="BR55" s="16"/>
      <c r="BS55" s="16"/>
      <c r="BT55" s="16"/>
      <c r="BU55" s="16"/>
    </row>
    <row r="56" spans="1:73" ht="16" hidden="1" customHeight="1">
      <c r="A56" s="25" t="s">
        <v>74</v>
      </c>
      <c r="B56" s="41">
        <v>45514</v>
      </c>
      <c r="C56" s="27" t="s">
        <v>75</v>
      </c>
      <c r="D56" s="28" t="s">
        <v>76</v>
      </c>
      <c r="E56" s="28"/>
      <c r="F56" s="25"/>
      <c r="G56" s="16"/>
      <c r="H56" s="16"/>
      <c r="I56" s="16"/>
      <c r="J56" s="16"/>
      <c r="K56" s="74"/>
      <c r="L56" s="16"/>
      <c r="M56" s="16"/>
      <c r="N56" s="16"/>
      <c r="O56" s="16"/>
      <c r="P56" s="35"/>
      <c r="Q56" s="35"/>
      <c r="R56" s="35"/>
      <c r="S56" s="35"/>
      <c r="T56" s="16"/>
      <c r="U56" s="35"/>
      <c r="V56" s="16"/>
      <c r="W56" s="16"/>
      <c r="X56" s="38" t="s">
        <v>170</v>
      </c>
      <c r="Y56" s="35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48"/>
      <c r="AL56" s="16"/>
      <c r="AM56" s="16"/>
      <c r="AN56" s="16"/>
      <c r="AO56" s="16"/>
      <c r="AP56" s="35"/>
      <c r="AQ56" s="16"/>
      <c r="AR56" s="16"/>
      <c r="AS56" s="16"/>
      <c r="AT56" s="16"/>
      <c r="AU56" s="16"/>
      <c r="AV56" s="16"/>
      <c r="AW56" s="16"/>
      <c r="AX56" s="16"/>
      <c r="AY56" s="16"/>
      <c r="AZ56" s="37"/>
      <c r="BA56" s="16"/>
      <c r="BB56" s="35"/>
      <c r="BC56" s="35"/>
      <c r="BD56" s="35"/>
      <c r="BE56" s="35"/>
      <c r="BF56" s="47"/>
      <c r="BG56" s="35"/>
      <c r="BH56" s="35"/>
      <c r="BI56" s="16"/>
      <c r="BJ56" s="16"/>
      <c r="BK56" s="35"/>
      <c r="BL56" s="35"/>
      <c r="BM56" s="35"/>
      <c r="BN56" s="35"/>
      <c r="BO56" s="35"/>
      <c r="BP56" s="35"/>
      <c r="BQ56" s="35"/>
      <c r="BR56" s="16"/>
      <c r="BS56" s="16"/>
      <c r="BT56" s="16"/>
      <c r="BU56" s="38"/>
    </row>
    <row r="57" spans="1:73" ht="16" hidden="1" customHeight="1">
      <c r="A57" s="25" t="s">
        <v>95</v>
      </c>
      <c r="B57" s="41">
        <v>45519</v>
      </c>
      <c r="C57" s="71" t="s">
        <v>96</v>
      </c>
      <c r="D57" s="28" t="s">
        <v>76</v>
      </c>
      <c r="E57" s="28"/>
      <c r="F57" s="25"/>
      <c r="G57" s="105"/>
      <c r="H57" s="105"/>
      <c r="I57" s="105"/>
      <c r="J57" s="105"/>
      <c r="K57" s="114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38" t="s">
        <v>170</v>
      </c>
      <c r="AF57" s="105"/>
      <c r="AG57" s="105"/>
      <c r="AH57" s="105"/>
      <c r="AI57" s="105"/>
      <c r="AJ57" s="105"/>
      <c r="AK57" s="105"/>
      <c r="AL57" s="105"/>
      <c r="AM57" s="105"/>
      <c r="AN57" s="29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1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38"/>
    </row>
    <row r="58" spans="1:73" ht="16" hidden="1" customHeight="1">
      <c r="A58" s="25" t="s">
        <v>88</v>
      </c>
      <c r="B58" s="41">
        <v>45520</v>
      </c>
      <c r="C58" s="71" t="s">
        <v>96</v>
      </c>
      <c r="D58" s="78" t="s">
        <v>109</v>
      </c>
      <c r="E58" s="78" t="s">
        <v>81</v>
      </c>
      <c r="F58" s="80" t="s">
        <v>127</v>
      </c>
      <c r="G58" s="81"/>
      <c r="H58" s="81"/>
      <c r="I58" s="81"/>
      <c r="J58" s="81"/>
      <c r="K58" s="82"/>
      <c r="L58" s="83"/>
      <c r="M58" s="83"/>
      <c r="N58" s="83"/>
      <c r="O58" s="83"/>
      <c r="P58" s="84"/>
      <c r="Q58" s="84"/>
      <c r="R58" s="84"/>
      <c r="S58" s="84" t="s">
        <v>97</v>
      </c>
      <c r="T58" s="83" t="s">
        <v>111</v>
      </c>
      <c r="U58" s="83"/>
      <c r="V58" s="83"/>
      <c r="W58" s="83"/>
      <c r="X58" s="83"/>
      <c r="Y58" s="83"/>
      <c r="Z58" s="83"/>
      <c r="AA58" s="84"/>
      <c r="AB58" s="84"/>
      <c r="AC58" s="83"/>
      <c r="AD58" s="83"/>
      <c r="AE58" s="85" t="s">
        <v>97</v>
      </c>
      <c r="AF58" s="83"/>
      <c r="AG58" s="83"/>
      <c r="AH58" s="83"/>
      <c r="AI58" s="83"/>
      <c r="AJ58" s="83" t="s">
        <v>111</v>
      </c>
      <c r="AK58" s="85"/>
      <c r="AL58" s="84"/>
      <c r="AM58" s="84"/>
      <c r="AN58" s="83"/>
      <c r="AO58" s="85" t="s">
        <v>97</v>
      </c>
      <c r="AP58" s="83"/>
      <c r="AQ58" s="83"/>
      <c r="AR58" s="83"/>
      <c r="AS58" s="83"/>
      <c r="AT58" s="83"/>
      <c r="AU58" s="83"/>
      <c r="AV58" s="84"/>
      <c r="AW58" s="84"/>
      <c r="AX58" s="84"/>
      <c r="AY58" s="83"/>
      <c r="AZ58" s="86" t="s">
        <v>80</v>
      </c>
      <c r="BA58" s="83"/>
      <c r="BB58" s="83"/>
      <c r="BC58" s="83"/>
      <c r="BD58" s="83"/>
      <c r="BE58" s="83"/>
      <c r="BF58" s="85"/>
      <c r="BG58" s="83"/>
      <c r="BH58" s="83"/>
      <c r="BI58" s="84"/>
      <c r="BJ58" s="84"/>
      <c r="BK58" s="84"/>
      <c r="BL58" s="84"/>
      <c r="BM58" s="84"/>
      <c r="BN58" s="84"/>
      <c r="BO58" s="83"/>
      <c r="BP58" s="83"/>
      <c r="BQ58" s="83"/>
      <c r="BR58" s="83"/>
      <c r="BS58" s="83"/>
      <c r="BT58" s="83"/>
      <c r="BU58" s="83" t="s">
        <v>109</v>
      </c>
    </row>
    <row r="59" spans="1:73" ht="16" hidden="1" customHeight="1">
      <c r="A59" s="25" t="s">
        <v>74</v>
      </c>
      <c r="B59" s="41">
        <v>45521</v>
      </c>
      <c r="C59" s="27" t="s">
        <v>75</v>
      </c>
      <c r="D59" s="28" t="s">
        <v>76</v>
      </c>
      <c r="E59" s="98"/>
      <c r="F59" s="54"/>
      <c r="G59" s="16"/>
      <c r="H59" s="48" t="s">
        <v>97</v>
      </c>
      <c r="I59" s="16"/>
      <c r="J59" s="16"/>
      <c r="K59" s="16"/>
      <c r="L59" s="16"/>
      <c r="M59" s="16"/>
      <c r="N59" s="16"/>
      <c r="O59" s="16"/>
      <c r="P59" s="35"/>
      <c r="Q59" s="35"/>
      <c r="R59" s="35"/>
      <c r="S59" s="35"/>
      <c r="T59" s="16"/>
      <c r="U59" s="35"/>
      <c r="V59" s="16"/>
      <c r="W59" s="16"/>
      <c r="X59" s="35"/>
      <c r="Y59" s="35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48"/>
      <c r="AL59" s="38" t="s">
        <v>170</v>
      </c>
      <c r="AM59" s="35"/>
      <c r="AN59" s="35"/>
      <c r="AO59" s="16"/>
      <c r="AP59" s="35"/>
      <c r="AQ59" s="16"/>
      <c r="AR59" s="16"/>
      <c r="AS59" s="16"/>
      <c r="AT59" s="16"/>
      <c r="AU59" s="16"/>
      <c r="AV59" s="16"/>
      <c r="AW59" s="16"/>
      <c r="AX59" s="16" t="s">
        <v>97</v>
      </c>
      <c r="AY59" s="16"/>
      <c r="AZ59" s="37"/>
      <c r="BA59" s="16"/>
      <c r="BB59" s="35"/>
      <c r="BC59" s="35"/>
      <c r="BD59" s="35"/>
      <c r="BE59" s="35"/>
      <c r="BF59" s="47"/>
      <c r="BG59" s="35"/>
      <c r="BH59" s="35"/>
      <c r="BI59" s="16"/>
      <c r="BJ59" s="35"/>
      <c r="BK59" s="35"/>
      <c r="BL59" s="35"/>
      <c r="BM59" s="35"/>
      <c r="BN59" s="35"/>
      <c r="BO59" s="16"/>
      <c r="BP59" s="35"/>
      <c r="BQ59" s="35"/>
      <c r="BR59" s="16"/>
      <c r="BS59" s="16"/>
      <c r="BT59" s="16"/>
      <c r="BU59" s="38"/>
    </row>
    <row r="60" spans="1:73" ht="16" hidden="1" customHeight="1">
      <c r="A60" s="25" t="s">
        <v>95</v>
      </c>
      <c r="B60" s="41">
        <v>45526</v>
      </c>
      <c r="C60" s="71" t="s">
        <v>96</v>
      </c>
      <c r="D60" s="28" t="s">
        <v>76</v>
      </c>
      <c r="E60" s="28"/>
      <c r="F60" s="25"/>
      <c r="G60" s="56"/>
      <c r="H60" s="56"/>
      <c r="I60" s="56"/>
      <c r="J60" s="56"/>
      <c r="K60" s="16"/>
      <c r="L60" s="16"/>
      <c r="M60" s="16"/>
      <c r="N60" s="16"/>
      <c r="O60" s="16"/>
      <c r="P60" s="16"/>
      <c r="Q60" s="35"/>
      <c r="R60" s="35"/>
      <c r="S60" s="35"/>
      <c r="T60" s="16"/>
      <c r="U60" s="35"/>
      <c r="V60" s="16"/>
      <c r="W60" s="16"/>
      <c r="X60" s="35"/>
      <c r="Y60" s="35"/>
      <c r="Z60" s="16"/>
      <c r="AA60" s="16"/>
      <c r="AB60" s="16"/>
      <c r="AC60" s="16"/>
      <c r="AD60" s="16"/>
      <c r="AE60" s="48"/>
      <c r="AF60" s="16"/>
      <c r="AG60" s="16"/>
      <c r="AH60" s="16"/>
      <c r="AI60" s="116"/>
      <c r="AJ60" s="16"/>
      <c r="AK60" s="48"/>
      <c r="AL60" s="16"/>
      <c r="AM60" s="16"/>
      <c r="AN60" s="16"/>
      <c r="AO60" s="16"/>
      <c r="AP60" s="35"/>
      <c r="AQ60" s="16"/>
      <c r="AR60" s="16"/>
      <c r="AS60" s="16"/>
      <c r="AT60" s="16"/>
      <c r="AU60" s="16"/>
      <c r="AV60" s="16"/>
      <c r="AW60" s="16"/>
      <c r="AX60" s="16"/>
      <c r="AY60" s="16"/>
      <c r="AZ60" s="37"/>
      <c r="BA60" s="16"/>
      <c r="BB60" s="16"/>
      <c r="BC60" s="16"/>
      <c r="BD60" s="16"/>
      <c r="BE60" s="16"/>
      <c r="BF60" s="48"/>
      <c r="BG60" s="16"/>
      <c r="BH60" s="16"/>
      <c r="BI60" s="16"/>
      <c r="BJ60" s="29"/>
      <c r="BK60" s="35"/>
      <c r="BL60" s="35"/>
      <c r="BM60" s="35"/>
      <c r="BN60" s="35"/>
      <c r="BO60" s="16"/>
      <c r="BP60" s="35"/>
      <c r="BQ60" s="35"/>
      <c r="BR60" s="154" t="s">
        <v>170</v>
      </c>
      <c r="BS60" s="16"/>
      <c r="BT60" s="16"/>
      <c r="BU60" s="38"/>
    </row>
    <row r="61" spans="1:73" ht="16" hidden="1" customHeight="1">
      <c r="A61" s="25" t="s">
        <v>74</v>
      </c>
      <c r="B61" s="41">
        <v>45528</v>
      </c>
      <c r="C61" s="27" t="s">
        <v>105</v>
      </c>
      <c r="D61" s="78" t="s">
        <v>109</v>
      </c>
      <c r="E61" s="79" t="s">
        <v>81</v>
      </c>
      <c r="F61" s="80" t="s">
        <v>128</v>
      </c>
      <c r="G61" s="81"/>
      <c r="H61" s="81"/>
      <c r="I61" s="81"/>
      <c r="J61" s="81"/>
      <c r="K61" s="82"/>
      <c r="L61" s="83"/>
      <c r="M61" s="83"/>
      <c r="N61" s="83"/>
      <c r="O61" s="83"/>
      <c r="P61" s="84"/>
      <c r="Q61" s="84"/>
      <c r="R61" s="84"/>
      <c r="S61" s="84" t="s">
        <v>97</v>
      </c>
      <c r="T61" s="83" t="s">
        <v>111</v>
      </c>
      <c r="U61" s="83"/>
      <c r="V61" s="83"/>
      <c r="W61" s="83"/>
      <c r="X61" s="83"/>
      <c r="Y61" s="83"/>
      <c r="Z61" s="83"/>
      <c r="AA61" s="84"/>
      <c r="AB61" s="84"/>
      <c r="AC61" s="83"/>
      <c r="AD61" s="83"/>
      <c r="AE61" s="85" t="s">
        <v>97</v>
      </c>
      <c r="AF61" s="83"/>
      <c r="AG61" s="83"/>
      <c r="AH61" s="83"/>
      <c r="AI61" s="83"/>
      <c r="AJ61" s="83" t="s">
        <v>111</v>
      </c>
      <c r="AK61" s="85"/>
      <c r="AL61" s="84"/>
      <c r="AM61" s="84"/>
      <c r="AN61" s="83"/>
      <c r="AO61" s="83"/>
      <c r="AP61" s="83"/>
      <c r="AQ61" s="83"/>
      <c r="AR61" s="83"/>
      <c r="AS61" s="83"/>
      <c r="AT61" s="83"/>
      <c r="AU61" s="83"/>
      <c r="AV61" s="84"/>
      <c r="AW61" s="84"/>
      <c r="AX61" s="84"/>
      <c r="AY61" s="83"/>
      <c r="AZ61" s="86" t="s">
        <v>80</v>
      </c>
      <c r="BA61" s="83"/>
      <c r="BB61" s="83"/>
      <c r="BC61" s="83"/>
      <c r="BD61" s="83"/>
      <c r="BE61" s="83"/>
      <c r="BF61" s="85"/>
      <c r="BG61" s="83"/>
      <c r="BH61" s="83"/>
      <c r="BI61" s="84"/>
      <c r="BJ61" s="84"/>
      <c r="BK61" s="84"/>
      <c r="BL61" s="84"/>
      <c r="BM61" s="84"/>
      <c r="BN61" s="84"/>
      <c r="BO61" s="83"/>
      <c r="BP61" s="83"/>
      <c r="BQ61" s="83"/>
      <c r="BR61" s="83"/>
      <c r="BS61" s="83"/>
      <c r="BT61" s="83"/>
      <c r="BU61" s="83" t="s">
        <v>109</v>
      </c>
    </row>
    <row r="62" spans="1:73" ht="16" hidden="1" customHeight="1">
      <c r="A62" s="25" t="s">
        <v>95</v>
      </c>
      <c r="B62" s="41">
        <v>45533</v>
      </c>
      <c r="C62" s="71" t="s">
        <v>96</v>
      </c>
      <c r="D62" s="28" t="s">
        <v>76</v>
      </c>
      <c r="E62" s="98"/>
      <c r="F62" s="117"/>
      <c r="G62" s="59"/>
      <c r="H62" s="59"/>
      <c r="I62" s="59"/>
      <c r="J62" s="59"/>
      <c r="K62" s="16"/>
      <c r="L62" s="16"/>
      <c r="M62" s="16"/>
      <c r="N62" s="16"/>
      <c r="O62" s="16"/>
      <c r="P62" s="35"/>
      <c r="Q62" s="35"/>
      <c r="R62" s="35"/>
      <c r="S62" s="35"/>
      <c r="T62" s="16"/>
      <c r="U62" s="35"/>
      <c r="V62" s="16"/>
      <c r="W62" s="16"/>
      <c r="X62" s="16"/>
      <c r="Y62" s="35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48"/>
      <c r="AL62" s="16"/>
      <c r="AM62" s="35"/>
      <c r="AN62" s="35"/>
      <c r="AO62" s="16"/>
      <c r="AP62" s="35"/>
      <c r="AQ62" s="16"/>
      <c r="AR62" s="16"/>
      <c r="AS62" s="16"/>
      <c r="AT62" s="16"/>
      <c r="AU62" s="16"/>
      <c r="AV62" s="16"/>
      <c r="AW62" s="16"/>
      <c r="AX62" s="16"/>
      <c r="AY62" s="16"/>
      <c r="AZ62" s="37"/>
      <c r="BA62" s="16"/>
      <c r="BB62" s="35"/>
      <c r="BC62" s="35"/>
      <c r="BD62" s="35"/>
      <c r="BE62" s="35"/>
      <c r="BF62" s="47"/>
      <c r="BG62" s="35"/>
      <c r="BH62" s="35"/>
      <c r="BI62" s="16"/>
      <c r="BJ62" s="35"/>
      <c r="BK62" s="35"/>
      <c r="BL62" s="35"/>
      <c r="BM62" s="35"/>
      <c r="BN62" s="35"/>
      <c r="BO62" s="35"/>
      <c r="BP62" s="35"/>
      <c r="BQ62" s="35"/>
      <c r="BR62" s="16" t="s">
        <v>97</v>
      </c>
      <c r="BS62" s="16"/>
      <c r="BT62" s="16"/>
      <c r="BU62" s="29"/>
    </row>
    <row r="63" spans="1:73" ht="16" hidden="1" customHeight="1">
      <c r="A63" s="25" t="s">
        <v>74</v>
      </c>
      <c r="B63" s="41">
        <v>45535</v>
      </c>
      <c r="C63" s="27" t="s">
        <v>75</v>
      </c>
      <c r="D63" s="28" t="s">
        <v>76</v>
      </c>
      <c r="E63" s="28" t="s">
        <v>129</v>
      </c>
      <c r="F63" s="25" t="s">
        <v>130</v>
      </c>
      <c r="G63" s="16"/>
      <c r="H63" s="16"/>
      <c r="I63" s="16"/>
      <c r="J63" s="16"/>
      <c r="K63" s="16"/>
      <c r="L63" s="16"/>
      <c r="M63" s="16"/>
      <c r="N63" s="16"/>
      <c r="O63" s="16"/>
      <c r="P63" s="35"/>
      <c r="Q63" s="35"/>
      <c r="R63" s="35"/>
      <c r="S63" s="35"/>
      <c r="T63" s="16"/>
      <c r="U63" s="35"/>
      <c r="V63" s="16"/>
      <c r="W63" s="16"/>
      <c r="X63" s="35"/>
      <c r="Y63" s="35"/>
      <c r="Z63" s="16"/>
      <c r="AA63" s="16"/>
      <c r="AB63" s="16"/>
      <c r="AC63" s="16"/>
      <c r="AD63" s="16"/>
      <c r="AE63" s="48" t="s">
        <v>97</v>
      </c>
      <c r="AF63" s="16"/>
      <c r="AG63" s="16"/>
      <c r="AH63" s="16"/>
      <c r="AI63" s="16"/>
      <c r="AJ63" s="16"/>
      <c r="AK63" s="48"/>
      <c r="AL63" s="48" t="s">
        <v>97</v>
      </c>
      <c r="AM63" s="35"/>
      <c r="AN63" s="35"/>
      <c r="AO63" s="16"/>
      <c r="AP63" s="35"/>
      <c r="AQ63" s="16"/>
      <c r="AR63" s="16"/>
      <c r="AS63" s="16"/>
      <c r="AT63" s="16"/>
      <c r="AU63" s="16"/>
      <c r="AV63" s="16"/>
      <c r="AW63" s="16"/>
      <c r="AX63" s="38" t="s">
        <v>170</v>
      </c>
      <c r="AY63" s="16"/>
      <c r="AZ63" s="37" t="s">
        <v>80</v>
      </c>
      <c r="BA63" s="16"/>
      <c r="BB63" s="35"/>
      <c r="BC63" s="35"/>
      <c r="BD63" s="35"/>
      <c r="BE63" s="35"/>
      <c r="BF63" s="47"/>
      <c r="BG63" s="35"/>
      <c r="BH63" s="35"/>
      <c r="BI63" s="16"/>
      <c r="BJ63" s="35"/>
      <c r="BK63" s="35"/>
      <c r="BL63" s="35"/>
      <c r="BM63" s="35"/>
      <c r="BN63" s="35"/>
      <c r="BO63" s="16"/>
      <c r="BP63" s="35"/>
      <c r="BQ63" s="35"/>
      <c r="BR63" s="16"/>
      <c r="BS63" s="16"/>
      <c r="BT63" s="16"/>
      <c r="BU63" s="38"/>
    </row>
    <row r="64" spans="1:73" ht="16" customHeight="1">
      <c r="A64" s="25" t="s">
        <v>95</v>
      </c>
      <c r="B64" s="40">
        <v>45540</v>
      </c>
      <c r="C64" s="71" t="s">
        <v>96</v>
      </c>
      <c r="D64" s="28" t="s">
        <v>76</v>
      </c>
      <c r="E64" s="28"/>
      <c r="F64" s="25"/>
      <c r="G64" s="16"/>
      <c r="H64" s="16"/>
      <c r="I64" s="16"/>
      <c r="J64" s="16"/>
      <c r="K64" s="16"/>
      <c r="L64" s="16"/>
      <c r="M64" s="16"/>
      <c r="N64" s="16"/>
      <c r="O64" s="16"/>
      <c r="P64" s="35"/>
      <c r="Q64" s="35"/>
      <c r="R64" s="35"/>
      <c r="S64" s="35"/>
      <c r="T64" s="16"/>
      <c r="U64" s="35"/>
      <c r="V64" s="16"/>
      <c r="W64" s="16"/>
      <c r="X64" s="35"/>
      <c r="Y64" s="35"/>
      <c r="Z64" s="16"/>
      <c r="AA64" s="16"/>
      <c r="AB64" s="16"/>
      <c r="AC64" s="16"/>
      <c r="AD64" s="16"/>
      <c r="AE64" s="16"/>
      <c r="AF64" s="16"/>
      <c r="AG64" s="16"/>
      <c r="AH64" s="16"/>
      <c r="AI64" s="38" t="s">
        <v>170</v>
      </c>
      <c r="AJ64" s="16"/>
      <c r="AK64" s="48"/>
      <c r="AL64" s="16"/>
      <c r="AM64" s="35"/>
      <c r="AN64" s="16"/>
      <c r="AO64" s="16"/>
      <c r="AP64" s="35"/>
      <c r="AQ64" s="16"/>
      <c r="AR64" s="16"/>
      <c r="AS64" s="16"/>
      <c r="AT64" s="16"/>
      <c r="AU64" s="16"/>
      <c r="AV64" s="16"/>
      <c r="AW64" s="16"/>
      <c r="AX64" s="16"/>
      <c r="AY64" s="16"/>
      <c r="AZ64" s="37"/>
      <c r="BA64" s="16"/>
      <c r="BB64" s="35"/>
      <c r="BC64" s="35"/>
      <c r="BD64" s="35"/>
      <c r="BE64" s="35"/>
      <c r="BF64" s="47"/>
      <c r="BG64" s="35"/>
      <c r="BH64" s="35"/>
      <c r="BI64" s="16"/>
      <c r="BJ64" s="35"/>
      <c r="BK64" s="35"/>
      <c r="BL64" s="35"/>
      <c r="BM64" s="35"/>
      <c r="BN64" s="35"/>
      <c r="BO64" s="16"/>
      <c r="BP64" s="35"/>
      <c r="BQ64" s="35"/>
      <c r="BR64" s="16"/>
      <c r="BS64" s="16"/>
      <c r="BT64" s="16"/>
      <c r="BU64" s="38"/>
    </row>
    <row r="65" spans="1:73" ht="16" customHeight="1">
      <c r="A65" s="25" t="s">
        <v>74</v>
      </c>
      <c r="B65" s="41">
        <v>45542</v>
      </c>
      <c r="C65" s="27" t="s">
        <v>131</v>
      </c>
      <c r="D65" s="28" t="s">
        <v>132</v>
      </c>
      <c r="E65" s="28" t="s">
        <v>81</v>
      </c>
      <c r="F65" s="25" t="s">
        <v>133</v>
      </c>
      <c r="G65" s="16"/>
      <c r="H65" s="16"/>
      <c r="I65" s="16"/>
      <c r="J65" s="16"/>
      <c r="K65" s="16"/>
      <c r="L65" s="16"/>
      <c r="M65" s="16"/>
      <c r="N65" s="16"/>
      <c r="O65" s="16"/>
      <c r="P65" s="35"/>
      <c r="Q65" s="35"/>
      <c r="R65" s="35"/>
      <c r="S65" s="35"/>
      <c r="T65" s="16"/>
      <c r="U65" s="35"/>
      <c r="V65" s="16"/>
      <c r="W65" s="16"/>
      <c r="X65" s="35"/>
      <c r="Y65" s="35"/>
      <c r="Z65" s="16"/>
      <c r="AA65" s="16"/>
      <c r="AB65" s="16"/>
      <c r="AC65" s="16"/>
      <c r="AD65" s="16"/>
      <c r="AE65" s="16"/>
      <c r="AF65" s="16"/>
      <c r="AG65" s="16"/>
      <c r="AH65" s="16"/>
      <c r="AI65" s="116"/>
      <c r="AJ65" s="16"/>
      <c r="AK65" s="48"/>
      <c r="AL65" s="16"/>
      <c r="AM65" s="35"/>
      <c r="AN65" s="35"/>
      <c r="AO65" s="16"/>
      <c r="AP65" s="35"/>
      <c r="AQ65" s="16"/>
      <c r="AR65" s="16"/>
      <c r="AS65" s="16"/>
      <c r="AT65" s="16"/>
      <c r="AU65" s="16"/>
      <c r="AV65" s="16"/>
      <c r="AW65" s="16"/>
      <c r="AX65" s="16"/>
      <c r="AY65" s="16"/>
      <c r="AZ65" s="37" t="s">
        <v>80</v>
      </c>
      <c r="BA65" s="16"/>
      <c r="BB65" s="35"/>
      <c r="BC65" s="35"/>
      <c r="BD65" s="35"/>
      <c r="BE65" s="35"/>
      <c r="BF65" s="47"/>
      <c r="BG65" s="35"/>
      <c r="BH65" s="35"/>
      <c r="BI65" s="16"/>
      <c r="BJ65" s="35"/>
      <c r="BK65" s="35"/>
      <c r="BL65" s="35"/>
      <c r="BM65" s="35"/>
      <c r="BN65" s="35"/>
      <c r="BO65" s="16"/>
      <c r="BP65" s="35"/>
      <c r="BQ65" s="35"/>
      <c r="BR65" s="16"/>
      <c r="BS65" s="16"/>
      <c r="BT65" s="16"/>
      <c r="BU65" s="186" t="s">
        <v>132</v>
      </c>
    </row>
    <row r="66" spans="1:73" ht="16" customHeight="1">
      <c r="A66" s="25" t="s">
        <v>95</v>
      </c>
      <c r="B66" s="41">
        <v>45547</v>
      </c>
      <c r="C66" s="71" t="s">
        <v>96</v>
      </c>
      <c r="D66" s="28" t="s">
        <v>76</v>
      </c>
      <c r="E66" s="28"/>
      <c r="F66" s="25"/>
      <c r="G66" s="16"/>
      <c r="H66" s="16"/>
      <c r="I66" s="16"/>
      <c r="J66" s="16"/>
      <c r="K66" s="16"/>
      <c r="L66" s="16"/>
      <c r="M66" s="16"/>
      <c r="N66" s="16"/>
      <c r="O66" s="16"/>
      <c r="P66" s="35"/>
      <c r="Q66" s="35"/>
      <c r="R66" s="35"/>
      <c r="S66" s="35"/>
      <c r="T66" s="16"/>
      <c r="U66" s="35"/>
      <c r="V66" s="16"/>
      <c r="W66" s="16"/>
      <c r="X66" s="35"/>
      <c r="Y66" s="35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48"/>
      <c r="AL66" s="16"/>
      <c r="AM66" s="35"/>
      <c r="AN66" s="35"/>
      <c r="AO66" s="16"/>
      <c r="AP66" s="35"/>
      <c r="AQ66" s="16"/>
      <c r="AR66" s="16"/>
      <c r="AS66" s="16"/>
      <c r="AT66" s="16"/>
      <c r="AU66" s="16"/>
      <c r="AV66" s="16"/>
      <c r="AW66" s="16"/>
      <c r="AX66" s="16"/>
      <c r="AY66" s="38" t="s">
        <v>170</v>
      </c>
      <c r="AZ66" s="37"/>
      <c r="BA66" s="16"/>
      <c r="BB66" s="35"/>
      <c r="BC66" s="35"/>
      <c r="BD66" s="35"/>
      <c r="BE66" s="35"/>
      <c r="BF66" s="47"/>
      <c r="BG66" s="35"/>
      <c r="BH66" s="35"/>
      <c r="BI66" s="16"/>
      <c r="BJ66" s="35"/>
      <c r="BK66" s="35"/>
      <c r="BL66" s="35"/>
      <c r="BM66" s="35"/>
      <c r="BN66" s="35"/>
      <c r="BO66" s="35"/>
      <c r="BP66" s="35"/>
      <c r="BQ66" s="35"/>
      <c r="BR66" s="16"/>
      <c r="BS66" s="16"/>
      <c r="BT66" s="16"/>
      <c r="BU66" s="38"/>
    </row>
    <row r="67" spans="1:73" ht="16" customHeight="1">
      <c r="A67" s="25" t="s">
        <v>74</v>
      </c>
      <c r="B67" s="41">
        <v>45549</v>
      </c>
      <c r="C67" s="27" t="s">
        <v>82</v>
      </c>
      <c r="D67" s="28" t="s">
        <v>76</v>
      </c>
      <c r="E67" s="28"/>
      <c r="F67" s="25"/>
      <c r="G67" s="16"/>
      <c r="H67" s="16"/>
      <c r="I67" s="16"/>
      <c r="J67" s="16"/>
      <c r="K67" s="16"/>
      <c r="L67" s="154" t="s">
        <v>170</v>
      </c>
      <c r="M67" s="16"/>
      <c r="N67" s="16"/>
      <c r="O67" s="16"/>
      <c r="P67" s="35"/>
      <c r="Q67" s="35"/>
      <c r="R67" s="35"/>
      <c r="S67" s="35"/>
      <c r="T67" s="16"/>
      <c r="U67" s="35"/>
      <c r="V67" s="16"/>
      <c r="W67" s="16"/>
      <c r="X67" s="35"/>
      <c r="Y67" s="35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48"/>
      <c r="AL67" s="16"/>
      <c r="AM67" s="35"/>
      <c r="AN67" s="35"/>
      <c r="AO67" s="16"/>
      <c r="AP67" s="35"/>
      <c r="AQ67" s="16"/>
      <c r="AR67" s="16"/>
      <c r="AS67" s="16"/>
      <c r="AT67" s="16"/>
      <c r="AU67" s="16"/>
      <c r="AV67" s="16"/>
      <c r="AW67" s="16"/>
      <c r="AX67" s="16"/>
      <c r="AY67" s="48"/>
      <c r="AZ67" s="37"/>
      <c r="BA67" s="16"/>
      <c r="BB67" s="35"/>
      <c r="BC67" s="35"/>
      <c r="BD67" s="35"/>
      <c r="BE67" s="35"/>
      <c r="BF67" s="47"/>
      <c r="BG67" s="35"/>
      <c r="BH67" s="35"/>
      <c r="BI67" s="16"/>
      <c r="BJ67" s="35"/>
      <c r="BK67" s="35"/>
      <c r="BL67" s="35"/>
      <c r="BM67" s="35"/>
      <c r="BN67" s="35"/>
      <c r="BO67" s="16"/>
      <c r="BP67" s="35"/>
      <c r="BQ67" s="35"/>
      <c r="BR67" s="48" t="s">
        <v>97</v>
      </c>
      <c r="BS67" s="16"/>
      <c r="BT67" s="16"/>
      <c r="BU67" s="38"/>
    </row>
    <row r="68" spans="1:73" ht="16" customHeight="1">
      <c r="A68" s="25" t="s">
        <v>95</v>
      </c>
      <c r="B68" s="41">
        <v>45554</v>
      </c>
      <c r="C68" s="71" t="s">
        <v>96</v>
      </c>
      <c r="D68" s="28" t="s">
        <v>76</v>
      </c>
      <c r="E68" s="28"/>
      <c r="F68" s="25"/>
      <c r="G68" s="16"/>
      <c r="H68" s="16"/>
      <c r="I68" s="16"/>
      <c r="J68" s="16"/>
      <c r="K68" s="16"/>
      <c r="L68" s="16"/>
      <c r="M68" s="16"/>
      <c r="N68" s="16"/>
      <c r="O68" s="16"/>
      <c r="P68" s="35"/>
      <c r="Q68" s="35"/>
      <c r="R68" s="35"/>
      <c r="S68" s="35"/>
      <c r="T68" s="16"/>
      <c r="U68" s="35"/>
      <c r="V68" s="16"/>
      <c r="W68" s="16"/>
      <c r="X68" s="35"/>
      <c r="Y68" s="35"/>
      <c r="Z68" s="16"/>
      <c r="AA68" s="16"/>
      <c r="AB68" s="16"/>
      <c r="AC68" s="16"/>
      <c r="AD68" s="16"/>
      <c r="AE68" s="16"/>
      <c r="AF68" s="16"/>
      <c r="AG68" s="16"/>
      <c r="AH68" s="16"/>
      <c r="AI68" s="116"/>
      <c r="AJ68" s="16"/>
      <c r="AK68" s="48"/>
      <c r="AL68" s="16"/>
      <c r="AM68" s="35"/>
      <c r="AN68" s="35"/>
      <c r="AO68" s="16"/>
      <c r="AP68" s="35"/>
      <c r="AQ68" s="16"/>
      <c r="AR68" s="16"/>
      <c r="AS68" s="16"/>
      <c r="AT68" s="16"/>
      <c r="AU68" s="16"/>
      <c r="AV68" s="16"/>
      <c r="AW68" s="16"/>
      <c r="AX68" s="16"/>
      <c r="AY68" s="16"/>
      <c r="AZ68" s="37"/>
      <c r="BA68" s="16"/>
      <c r="BB68" s="35"/>
      <c r="BC68" s="35"/>
      <c r="BD68" s="35"/>
      <c r="BE68" s="35"/>
      <c r="BF68" s="47"/>
      <c r="BG68" s="35"/>
      <c r="BH68" s="35"/>
      <c r="BI68" s="16"/>
      <c r="BJ68" s="35"/>
      <c r="BK68" s="35"/>
      <c r="BL68" s="35"/>
      <c r="BM68" s="35"/>
      <c r="BN68" s="35"/>
      <c r="BO68" s="16"/>
      <c r="BP68" s="35"/>
      <c r="BQ68" s="35"/>
      <c r="BR68" s="154" t="s">
        <v>170</v>
      </c>
      <c r="BS68" s="16"/>
      <c r="BT68" s="16"/>
      <c r="BU68" s="38"/>
    </row>
    <row r="69" spans="1:73" ht="16" customHeight="1">
      <c r="A69" s="25" t="s">
        <v>74</v>
      </c>
      <c r="B69" s="41">
        <v>45556</v>
      </c>
      <c r="C69" s="118" t="s">
        <v>75</v>
      </c>
      <c r="D69" s="28" t="s">
        <v>76</v>
      </c>
      <c r="E69" s="98"/>
      <c r="F69" s="25"/>
      <c r="G69" s="16"/>
      <c r="H69" s="16"/>
      <c r="I69" s="16"/>
      <c r="J69" s="16"/>
      <c r="K69" s="16"/>
      <c r="L69" s="16"/>
      <c r="M69" s="16"/>
      <c r="N69" s="16"/>
      <c r="O69" s="16"/>
      <c r="P69" s="35"/>
      <c r="Q69" s="35"/>
      <c r="R69" s="35"/>
      <c r="S69" s="35"/>
      <c r="T69" s="16"/>
      <c r="U69" s="35"/>
      <c r="V69" s="16"/>
      <c r="W69" s="16"/>
      <c r="X69" s="35"/>
      <c r="Y69" s="48" t="s">
        <v>97</v>
      </c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48"/>
      <c r="AL69" s="16"/>
      <c r="AM69" s="35"/>
      <c r="AN69" s="38" t="s">
        <v>170</v>
      </c>
      <c r="AO69" s="16"/>
      <c r="AP69" s="35"/>
      <c r="AQ69" s="16"/>
      <c r="AR69" s="16"/>
      <c r="AS69" s="16"/>
      <c r="AT69" s="16"/>
      <c r="AU69" s="16"/>
      <c r="AV69" s="16"/>
      <c r="AW69" s="16"/>
      <c r="AX69" s="16"/>
      <c r="AY69" s="16"/>
      <c r="AZ69" s="37"/>
      <c r="BA69" s="16"/>
      <c r="BB69" s="35"/>
      <c r="BC69" s="35"/>
      <c r="BD69" s="35"/>
      <c r="BE69" s="35"/>
      <c r="BF69" s="47"/>
      <c r="BG69" s="35"/>
      <c r="BH69" s="35"/>
      <c r="BI69" s="16"/>
      <c r="BJ69" s="35"/>
      <c r="BK69" s="35"/>
      <c r="BL69" s="35"/>
      <c r="BM69" s="35"/>
      <c r="BN69" s="35"/>
      <c r="BO69" s="35"/>
      <c r="BP69" s="35"/>
      <c r="BQ69" s="35"/>
      <c r="BR69" s="16"/>
      <c r="BS69" s="16"/>
      <c r="BT69" s="16"/>
      <c r="BU69" s="38"/>
    </row>
    <row r="70" spans="1:73" ht="16" customHeight="1">
      <c r="A70" s="25" t="s">
        <v>95</v>
      </c>
      <c r="B70" s="41">
        <v>45561</v>
      </c>
      <c r="C70" s="71" t="s">
        <v>96</v>
      </c>
      <c r="D70" s="28" t="s">
        <v>76</v>
      </c>
      <c r="E70" s="28"/>
      <c r="F70" s="25"/>
      <c r="G70" s="16"/>
      <c r="H70" s="16"/>
      <c r="I70" s="16"/>
      <c r="J70" s="16"/>
      <c r="K70" s="16"/>
      <c r="L70" s="16"/>
      <c r="M70" s="16"/>
      <c r="N70" s="16"/>
      <c r="O70" s="16"/>
      <c r="P70" s="35"/>
      <c r="Q70" s="35"/>
      <c r="R70" s="35"/>
      <c r="S70" s="35"/>
      <c r="T70" s="16"/>
      <c r="U70" s="35"/>
      <c r="V70" s="16"/>
      <c r="W70" s="16"/>
      <c r="X70" s="35"/>
      <c r="Y70" s="35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48"/>
      <c r="AL70" s="16"/>
      <c r="AM70" s="35"/>
      <c r="AN70" s="35"/>
      <c r="AO70" s="16"/>
      <c r="AP70" s="35"/>
      <c r="AQ70" s="16"/>
      <c r="AR70" s="16"/>
      <c r="AS70" s="16"/>
      <c r="AT70" s="16"/>
      <c r="AU70" s="154" t="s">
        <v>170</v>
      </c>
      <c r="AV70" s="16"/>
      <c r="AW70" s="16"/>
      <c r="AX70" s="16"/>
      <c r="AY70" s="16"/>
      <c r="AZ70" s="37"/>
      <c r="BA70" s="16"/>
      <c r="BB70" s="35"/>
      <c r="BC70" s="35"/>
      <c r="BD70" s="35"/>
      <c r="BE70" s="35"/>
      <c r="BF70" s="47"/>
      <c r="BG70" s="35"/>
      <c r="BH70" s="35"/>
      <c r="BI70" s="16"/>
      <c r="BJ70" s="35"/>
      <c r="BK70" s="35"/>
      <c r="BL70" s="35"/>
      <c r="BM70" s="35"/>
      <c r="BN70" s="35"/>
      <c r="BO70" s="35"/>
      <c r="BP70" s="35"/>
      <c r="BQ70" s="35"/>
      <c r="BR70" s="16"/>
      <c r="BS70" s="16"/>
      <c r="BT70" s="16"/>
      <c r="BU70" s="38"/>
    </row>
    <row r="71" spans="1:73" ht="16" customHeight="1">
      <c r="A71" s="25" t="s">
        <v>74</v>
      </c>
      <c r="B71" s="41">
        <v>45563</v>
      </c>
      <c r="C71" s="27" t="s">
        <v>77</v>
      </c>
      <c r="D71" s="28" t="s">
        <v>134</v>
      </c>
      <c r="E71" s="28" t="s">
        <v>81</v>
      </c>
      <c r="F71" s="25" t="s">
        <v>135</v>
      </c>
      <c r="G71" s="16"/>
      <c r="H71" s="16"/>
      <c r="I71" s="16"/>
      <c r="J71" s="16"/>
      <c r="K71" s="16"/>
      <c r="L71" s="16"/>
      <c r="M71" s="16"/>
      <c r="N71" s="16"/>
      <c r="O71" s="16"/>
      <c r="P71" s="35"/>
      <c r="Q71" s="35"/>
      <c r="R71" s="35"/>
      <c r="S71" s="35"/>
      <c r="T71" s="16"/>
      <c r="U71" s="35"/>
      <c r="V71" s="16"/>
      <c r="W71" s="16"/>
      <c r="X71" s="35"/>
      <c r="Y71" s="35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48"/>
      <c r="AL71" s="16"/>
      <c r="AM71" s="35"/>
      <c r="AN71" s="35"/>
      <c r="AO71" s="38" t="s">
        <v>170</v>
      </c>
      <c r="AP71" s="35"/>
      <c r="AQ71" s="16"/>
      <c r="AR71" s="16"/>
      <c r="AS71" s="16"/>
      <c r="AT71" s="16"/>
      <c r="AU71" s="16"/>
      <c r="AV71" s="16"/>
      <c r="AW71" s="16"/>
      <c r="AX71" s="16"/>
      <c r="AY71" s="16"/>
      <c r="AZ71" s="37" t="s">
        <v>80</v>
      </c>
      <c r="BA71" s="16"/>
      <c r="BB71" s="48" t="s">
        <v>97</v>
      </c>
      <c r="BC71" s="35"/>
      <c r="BD71" s="35"/>
      <c r="BE71" s="35"/>
      <c r="BF71" s="47"/>
      <c r="BG71" s="35"/>
      <c r="BH71" s="35"/>
      <c r="BI71" s="16"/>
      <c r="BJ71" s="35"/>
      <c r="BK71" s="35"/>
      <c r="BL71" s="35"/>
      <c r="BM71" s="35"/>
      <c r="BN71" s="35"/>
      <c r="BO71" s="35"/>
      <c r="BP71" s="35"/>
      <c r="BQ71" s="35"/>
      <c r="BR71" s="16"/>
      <c r="BS71" s="16"/>
      <c r="BT71" s="16"/>
      <c r="BU71" s="186" t="s">
        <v>134</v>
      </c>
    </row>
    <row r="72" spans="1:73" ht="16" customHeight="1">
      <c r="A72" s="25" t="s">
        <v>74</v>
      </c>
      <c r="B72" s="40">
        <v>45570</v>
      </c>
      <c r="C72" s="27" t="s">
        <v>82</v>
      </c>
      <c r="D72" s="28" t="s">
        <v>76</v>
      </c>
      <c r="E72" s="28"/>
      <c r="F72" s="25"/>
      <c r="G72" s="16"/>
      <c r="H72" s="16"/>
      <c r="I72" s="16"/>
      <c r="J72" s="16"/>
      <c r="K72" s="16"/>
      <c r="L72" s="16"/>
      <c r="M72" s="16"/>
      <c r="N72" s="16"/>
      <c r="O72" s="16"/>
      <c r="P72" s="35"/>
      <c r="Q72" s="35"/>
      <c r="R72" s="35"/>
      <c r="S72" s="35"/>
      <c r="T72" s="16"/>
      <c r="U72" s="35"/>
      <c r="V72" s="16"/>
      <c r="W72" s="16"/>
      <c r="X72" s="35"/>
      <c r="Y72" s="35"/>
      <c r="Z72" s="16"/>
      <c r="AA72" s="16"/>
      <c r="AB72" s="16"/>
      <c r="AC72" s="16"/>
      <c r="AD72" s="119"/>
      <c r="AE72" s="16"/>
      <c r="AF72" s="16"/>
      <c r="AG72" s="16"/>
      <c r="AH72" s="16"/>
      <c r="AI72" s="16"/>
      <c r="AJ72" s="16"/>
      <c r="AK72" s="48"/>
      <c r="AL72" s="16"/>
      <c r="AM72" s="35"/>
      <c r="AN72" s="35"/>
      <c r="AO72" s="35"/>
      <c r="AP72" s="35"/>
      <c r="AQ72" s="16"/>
      <c r="AR72" s="16"/>
      <c r="AS72" s="16"/>
      <c r="AT72" s="16"/>
      <c r="AU72" s="16"/>
      <c r="AV72" s="16"/>
      <c r="AW72" s="16"/>
      <c r="AX72" s="16"/>
      <c r="AY72" s="16"/>
      <c r="AZ72" s="37"/>
      <c r="BA72" s="16"/>
      <c r="BB72" s="38" t="s">
        <v>170</v>
      </c>
      <c r="BC72" s="35"/>
      <c r="BD72" s="35"/>
      <c r="BE72" s="35"/>
      <c r="BF72" s="47"/>
      <c r="BG72" s="35"/>
      <c r="BH72" s="35"/>
      <c r="BI72" s="16"/>
      <c r="BJ72" s="35"/>
      <c r="BK72" s="35"/>
      <c r="BL72" s="35"/>
      <c r="BM72" s="35"/>
      <c r="BN72" s="35"/>
      <c r="BO72" s="35"/>
      <c r="BP72" s="35"/>
      <c r="BQ72" s="35"/>
      <c r="BR72" s="16"/>
      <c r="BS72" s="16"/>
      <c r="BT72" s="16"/>
      <c r="BU72" s="38"/>
    </row>
    <row r="73" spans="1:73" ht="16" customHeight="1">
      <c r="A73" s="25" t="s">
        <v>74</v>
      </c>
      <c r="B73" s="41">
        <v>45577</v>
      </c>
      <c r="C73" s="27" t="s">
        <v>75</v>
      </c>
      <c r="D73" s="28" t="s">
        <v>76</v>
      </c>
      <c r="E73" s="28"/>
      <c r="F73" s="25"/>
      <c r="G73" s="38" t="s">
        <v>170</v>
      </c>
      <c r="H73" s="16"/>
      <c r="I73" s="16"/>
      <c r="J73" s="16"/>
      <c r="K73" s="16"/>
      <c r="L73" s="16"/>
      <c r="M73" s="16" t="s">
        <v>97</v>
      </c>
      <c r="N73" s="16"/>
      <c r="O73" s="16"/>
      <c r="P73" s="35"/>
      <c r="Q73" s="35"/>
      <c r="R73" s="35"/>
      <c r="S73" s="35"/>
      <c r="T73" s="16"/>
      <c r="U73" s="35"/>
      <c r="V73" s="16"/>
      <c r="W73" s="16"/>
      <c r="X73" s="35"/>
      <c r="Y73" s="35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48"/>
      <c r="AL73" s="16"/>
      <c r="AM73" s="35"/>
      <c r="AN73" s="35"/>
      <c r="AO73" s="16"/>
      <c r="AP73" s="35"/>
      <c r="AQ73" s="16"/>
      <c r="AR73" s="16"/>
      <c r="AS73" s="16"/>
      <c r="AT73" s="16"/>
      <c r="AU73" s="16"/>
      <c r="AV73" s="16"/>
      <c r="AW73" s="16"/>
      <c r="AX73" s="16"/>
      <c r="AY73" s="48"/>
      <c r="AZ73" s="37"/>
      <c r="BA73" s="16"/>
      <c r="BB73" s="35"/>
      <c r="BC73" s="35"/>
      <c r="BD73" s="35"/>
      <c r="BE73" s="35"/>
      <c r="BF73" s="233" t="s">
        <v>97</v>
      </c>
      <c r="BG73" s="35"/>
      <c r="BH73" s="35"/>
      <c r="BI73" s="16"/>
      <c r="BJ73" s="35"/>
      <c r="BK73" s="35"/>
      <c r="BL73" s="35"/>
      <c r="BM73" s="35"/>
      <c r="BN73" s="35"/>
      <c r="BO73" s="35"/>
      <c r="BP73" s="35"/>
      <c r="BQ73" s="35"/>
      <c r="BR73" s="16"/>
      <c r="BS73" s="16"/>
      <c r="BT73" s="16"/>
      <c r="BU73" s="38"/>
    </row>
    <row r="74" spans="1:73" ht="16" customHeight="1">
      <c r="A74" s="54" t="s">
        <v>74</v>
      </c>
      <c r="B74" s="120">
        <v>45584</v>
      </c>
      <c r="C74" s="216" t="s">
        <v>89</v>
      </c>
      <c r="D74" s="230"/>
      <c r="E74" s="43"/>
      <c r="F74" s="45" t="s">
        <v>136</v>
      </c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50" t="s">
        <v>80</v>
      </c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 t="s">
        <v>172</v>
      </c>
    </row>
    <row r="75" spans="1:73" ht="16" customHeight="1">
      <c r="A75" s="25" t="s">
        <v>74</v>
      </c>
      <c r="B75" s="41">
        <v>45591</v>
      </c>
      <c r="C75" s="27" t="s">
        <v>75</v>
      </c>
      <c r="D75" s="28" t="s">
        <v>76</v>
      </c>
      <c r="E75" s="98"/>
      <c r="F75" s="25"/>
      <c r="G75" s="16"/>
      <c r="H75" s="38" t="s">
        <v>170</v>
      </c>
      <c r="I75" s="16"/>
      <c r="J75" s="16"/>
      <c r="K75" s="16"/>
      <c r="L75" s="16"/>
      <c r="M75" s="16"/>
      <c r="N75" s="16"/>
      <c r="O75" s="16"/>
      <c r="P75" s="35"/>
      <c r="Q75" s="35"/>
      <c r="R75" s="35"/>
      <c r="S75" s="16"/>
      <c r="T75" s="16"/>
      <c r="U75" s="35"/>
      <c r="V75" s="16"/>
      <c r="W75" s="16"/>
      <c r="X75" s="35"/>
      <c r="Y75" s="35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48"/>
      <c r="AL75" s="16"/>
      <c r="AM75" s="35"/>
      <c r="AN75" s="35"/>
      <c r="AO75" s="16"/>
      <c r="AP75" s="35"/>
      <c r="AQ75" s="16"/>
      <c r="AR75" s="16"/>
      <c r="AS75" s="16"/>
      <c r="AT75" s="16"/>
      <c r="AU75" s="16"/>
      <c r="AV75" s="16"/>
      <c r="AW75" s="16"/>
      <c r="AX75" s="16"/>
      <c r="AY75" s="16"/>
      <c r="AZ75" s="37"/>
      <c r="BA75" s="16"/>
      <c r="BB75" s="35"/>
      <c r="BC75" s="35"/>
      <c r="BD75" s="35"/>
      <c r="BE75" s="35"/>
      <c r="BF75" s="47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16"/>
      <c r="BS75" s="16"/>
      <c r="BT75" s="16"/>
      <c r="BU75" s="38"/>
    </row>
    <row r="76" spans="1:73" ht="16" customHeight="1">
      <c r="A76" s="25" t="s">
        <v>74</v>
      </c>
      <c r="B76" s="40">
        <v>45598</v>
      </c>
      <c r="C76" s="27" t="s">
        <v>75</v>
      </c>
      <c r="D76" s="28" t="s">
        <v>76</v>
      </c>
      <c r="E76" s="28"/>
      <c r="F76" s="25"/>
      <c r="G76" s="16" t="s">
        <v>97</v>
      </c>
      <c r="H76" s="16"/>
      <c r="I76" s="16"/>
      <c r="J76" s="16"/>
      <c r="K76" s="16"/>
      <c r="L76" s="16"/>
      <c r="M76" s="16"/>
      <c r="N76" s="16"/>
      <c r="O76" s="16"/>
      <c r="P76" s="35"/>
      <c r="Q76" s="35"/>
      <c r="R76" s="35"/>
      <c r="S76" s="16"/>
      <c r="T76" s="16"/>
      <c r="U76" s="35"/>
      <c r="V76" s="16"/>
      <c r="W76" s="16"/>
      <c r="X76" s="35"/>
      <c r="Y76" s="35"/>
      <c r="Z76" s="16"/>
      <c r="AA76" s="16"/>
      <c r="AB76" s="16"/>
      <c r="AC76" s="16"/>
      <c r="AD76" s="16"/>
      <c r="AE76" s="16"/>
      <c r="AF76" s="16"/>
      <c r="AG76" s="16"/>
      <c r="AH76" s="16"/>
      <c r="AI76" s="48" t="s">
        <v>97</v>
      </c>
      <c r="AJ76" s="16"/>
      <c r="AK76" s="48"/>
      <c r="AL76" s="16" t="s">
        <v>97</v>
      </c>
      <c r="AM76" s="35"/>
      <c r="AN76" s="35"/>
      <c r="AO76" s="16"/>
      <c r="AP76" s="35"/>
      <c r="AQ76" s="16"/>
      <c r="AR76" s="16"/>
      <c r="AS76" s="16"/>
      <c r="AT76" s="16"/>
      <c r="AU76" s="16"/>
      <c r="AV76" s="16"/>
      <c r="AW76" s="16"/>
      <c r="AX76" s="38" t="s">
        <v>170</v>
      </c>
      <c r="AY76" s="16"/>
      <c r="AZ76" s="37"/>
      <c r="BA76" s="16"/>
      <c r="BB76" s="35"/>
      <c r="BC76" s="35"/>
      <c r="BD76" s="35"/>
      <c r="BE76" s="35"/>
      <c r="BF76" s="47"/>
      <c r="BG76" s="35"/>
      <c r="BH76" s="35"/>
      <c r="BI76" s="16"/>
      <c r="BJ76" s="35"/>
      <c r="BK76" s="35"/>
      <c r="BL76" s="35"/>
      <c r="BM76" s="35"/>
      <c r="BN76" s="35"/>
      <c r="BO76" s="35"/>
      <c r="BP76" s="35"/>
      <c r="BQ76" s="35"/>
      <c r="BR76" s="16"/>
      <c r="BS76" s="16"/>
      <c r="BT76" s="16"/>
      <c r="BU76" s="38"/>
    </row>
    <row r="77" spans="1:73" ht="16" customHeight="1">
      <c r="A77" s="25" t="s">
        <v>95</v>
      </c>
      <c r="B77" s="41">
        <v>45603</v>
      </c>
      <c r="C77" s="27" t="s">
        <v>137</v>
      </c>
      <c r="D77" s="28" t="s">
        <v>138</v>
      </c>
      <c r="E77" s="28" t="s">
        <v>81</v>
      </c>
      <c r="F77" s="25" t="s">
        <v>139</v>
      </c>
      <c r="G77" s="16"/>
      <c r="H77" s="16"/>
      <c r="I77" s="16"/>
      <c r="J77" s="16"/>
      <c r="K77" s="16"/>
      <c r="L77" s="16"/>
      <c r="M77" s="16" t="s">
        <v>97</v>
      </c>
      <c r="N77" s="16"/>
      <c r="O77" s="16"/>
      <c r="P77" s="35"/>
      <c r="Q77" s="35"/>
      <c r="R77" s="35"/>
      <c r="S77" s="16"/>
      <c r="T77" s="16"/>
      <c r="U77" s="35"/>
      <c r="V77" s="16"/>
      <c r="W77" s="16"/>
      <c r="X77" s="35"/>
      <c r="Y77" s="35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48"/>
      <c r="AL77" s="16"/>
      <c r="AM77" s="219"/>
      <c r="AN77" s="35"/>
      <c r="AO77" s="16"/>
      <c r="AP77" s="35"/>
      <c r="AQ77" s="16"/>
      <c r="AR77" s="16"/>
      <c r="AS77" s="16"/>
      <c r="AT77" s="16"/>
      <c r="AU77" s="16"/>
      <c r="AV77" s="16"/>
      <c r="AW77" s="16"/>
      <c r="AX77" s="16"/>
      <c r="AY77" s="16"/>
      <c r="AZ77" s="37" t="s">
        <v>80</v>
      </c>
      <c r="BA77" s="16"/>
      <c r="BB77" s="35"/>
      <c r="BC77" s="35"/>
      <c r="BD77" s="35"/>
      <c r="BE77" s="35"/>
      <c r="BF77" s="47"/>
      <c r="BG77" s="35"/>
      <c r="BH77" s="35"/>
      <c r="BI77" s="16"/>
      <c r="BJ77" s="35"/>
      <c r="BK77" s="35"/>
      <c r="BL77" s="35"/>
      <c r="BM77" s="35"/>
      <c r="BN77" s="35"/>
      <c r="BO77" s="35"/>
      <c r="BP77" s="35"/>
      <c r="BQ77" s="35"/>
      <c r="BR77" s="16"/>
      <c r="BS77" s="16"/>
      <c r="BT77" s="16"/>
      <c r="BU77" s="186" t="s">
        <v>138</v>
      </c>
    </row>
    <row r="78" spans="1:73" ht="16" customHeight="1">
      <c r="A78" s="25" t="s">
        <v>74</v>
      </c>
      <c r="B78" s="41">
        <v>45612</v>
      </c>
      <c r="C78" s="27" t="s">
        <v>82</v>
      </c>
      <c r="D78" s="28" t="s">
        <v>76</v>
      </c>
      <c r="E78" s="42"/>
      <c r="F78" s="25"/>
      <c r="G78" s="16"/>
      <c r="H78" s="38" t="s">
        <v>170</v>
      </c>
      <c r="I78" s="16"/>
      <c r="J78" s="16"/>
      <c r="K78" s="16"/>
      <c r="L78" s="16"/>
      <c r="M78" s="16"/>
      <c r="N78" s="16"/>
      <c r="O78" s="16"/>
      <c r="P78" s="35"/>
      <c r="Q78" s="35"/>
      <c r="R78" s="35"/>
      <c r="S78" s="16"/>
      <c r="T78" s="16"/>
      <c r="U78" s="35"/>
      <c r="V78" s="16"/>
      <c r="W78" s="16"/>
      <c r="X78" s="35"/>
      <c r="Y78" s="35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48"/>
      <c r="AL78" s="16"/>
      <c r="AM78" s="35"/>
      <c r="AN78" s="219" t="s">
        <v>97</v>
      </c>
      <c r="AO78" s="16"/>
      <c r="AP78" s="35"/>
      <c r="AQ78" s="16"/>
      <c r="AR78" s="16"/>
      <c r="AS78" s="16"/>
      <c r="AT78" s="16"/>
      <c r="AU78" s="16"/>
      <c r="AV78" s="16"/>
      <c r="AW78" s="16"/>
      <c r="AX78" s="16"/>
      <c r="AY78" s="16"/>
      <c r="AZ78" s="37"/>
      <c r="BA78" s="16"/>
      <c r="BB78" s="35"/>
      <c r="BC78" s="35"/>
      <c r="BD78" s="35"/>
      <c r="BE78" s="35"/>
      <c r="BF78" s="47"/>
      <c r="BG78" s="35"/>
      <c r="BH78" s="35"/>
      <c r="BI78" s="16"/>
      <c r="BJ78" s="35"/>
      <c r="BK78" s="35"/>
      <c r="BL78" s="35"/>
      <c r="BM78" s="35"/>
      <c r="BN78" s="35"/>
      <c r="BO78" s="35"/>
      <c r="BP78" s="35"/>
      <c r="BQ78" s="35"/>
      <c r="BR78" s="16"/>
      <c r="BS78" s="16"/>
      <c r="BT78" s="16"/>
      <c r="BU78" s="38"/>
    </row>
    <row r="79" spans="1:73" ht="16" customHeight="1">
      <c r="A79" s="25" t="s">
        <v>74</v>
      </c>
      <c r="B79" s="41">
        <v>45619</v>
      </c>
      <c r="C79" s="27" t="s">
        <v>75</v>
      </c>
      <c r="D79" s="28" t="s">
        <v>140</v>
      </c>
      <c r="E79" s="42" t="s">
        <v>141</v>
      </c>
      <c r="F79" s="25" t="s">
        <v>142</v>
      </c>
      <c r="G79" s="16" t="s">
        <v>97</v>
      </c>
      <c r="H79" s="16"/>
      <c r="I79" s="16"/>
      <c r="J79" s="16"/>
      <c r="K79" s="16"/>
      <c r="L79" s="16"/>
      <c r="M79" s="16"/>
      <c r="N79" s="16"/>
      <c r="O79" s="16"/>
      <c r="P79" s="35"/>
      <c r="Q79" s="35"/>
      <c r="R79" s="35"/>
      <c r="S79" s="16"/>
      <c r="T79" s="16"/>
      <c r="U79" s="35"/>
      <c r="V79" s="16"/>
      <c r="W79" s="16"/>
      <c r="X79" s="35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48"/>
      <c r="AL79" s="16" t="s">
        <v>97</v>
      </c>
      <c r="AM79" s="35"/>
      <c r="AN79" s="35"/>
      <c r="AO79" s="16"/>
      <c r="AP79" s="35"/>
      <c r="AQ79" s="16"/>
      <c r="AR79" s="16"/>
      <c r="AS79" s="16"/>
      <c r="AT79" s="16"/>
      <c r="AU79" s="16"/>
      <c r="AV79" s="16"/>
      <c r="AW79" s="16"/>
      <c r="AX79" s="16"/>
      <c r="AY79" s="38" t="s">
        <v>170</v>
      </c>
      <c r="AZ79" s="37"/>
      <c r="BA79" s="16"/>
      <c r="BB79" s="35"/>
      <c r="BC79" s="35"/>
      <c r="BD79" s="35"/>
      <c r="BE79" s="35"/>
      <c r="BF79" s="47"/>
      <c r="BG79" s="35"/>
      <c r="BH79" s="35"/>
      <c r="BI79" s="16"/>
      <c r="BJ79" s="35"/>
      <c r="BK79" s="35"/>
      <c r="BL79" s="35"/>
      <c r="BM79" s="35"/>
      <c r="BN79" s="35"/>
      <c r="BO79" s="35"/>
      <c r="BP79" s="35"/>
      <c r="BQ79" s="35"/>
      <c r="BR79" s="16"/>
      <c r="BS79" s="16"/>
      <c r="BT79" s="16"/>
      <c r="BU79" s="38"/>
    </row>
    <row r="80" spans="1:73" ht="16" customHeight="1">
      <c r="A80" s="25" t="s">
        <v>74</v>
      </c>
      <c r="B80" s="41">
        <v>45626</v>
      </c>
      <c r="C80" s="27" t="s">
        <v>75</v>
      </c>
      <c r="D80" s="28" t="s">
        <v>76</v>
      </c>
      <c r="E80" s="42"/>
      <c r="F80" s="25"/>
      <c r="G80" s="16"/>
      <c r="H80" s="16"/>
      <c r="I80" s="16"/>
      <c r="J80" s="16"/>
      <c r="K80" s="16"/>
      <c r="L80" s="16"/>
      <c r="M80" s="16"/>
      <c r="N80" s="16"/>
      <c r="O80" s="16"/>
      <c r="P80" s="35"/>
      <c r="Q80" s="35"/>
      <c r="R80" s="35"/>
      <c r="S80" s="16"/>
      <c r="T80" s="16"/>
      <c r="U80" s="35"/>
      <c r="V80" s="16"/>
      <c r="W80" s="16"/>
      <c r="X80" s="35"/>
      <c r="Y80" s="38" t="s">
        <v>170</v>
      </c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48"/>
      <c r="AL80" s="16"/>
      <c r="AM80" s="35"/>
      <c r="AN80" s="48" t="s">
        <v>97</v>
      </c>
      <c r="AO80" s="16"/>
      <c r="AP80" s="35"/>
      <c r="AQ80" s="16"/>
      <c r="AR80" s="16"/>
      <c r="AS80" s="16"/>
      <c r="AT80" s="16"/>
      <c r="AU80" s="16"/>
      <c r="AV80" s="16"/>
      <c r="AW80" s="16"/>
      <c r="AX80" s="16"/>
      <c r="AY80" s="16"/>
      <c r="AZ80" s="37"/>
      <c r="BA80" s="16"/>
      <c r="BB80" s="35"/>
      <c r="BC80" s="35"/>
      <c r="BD80" s="35"/>
      <c r="BE80" s="35"/>
      <c r="BF80" s="47"/>
      <c r="BG80" s="35"/>
      <c r="BH80" s="35"/>
      <c r="BI80" s="16"/>
      <c r="BJ80" s="35"/>
      <c r="BK80" s="35"/>
      <c r="BL80" s="35"/>
      <c r="BM80" s="35"/>
      <c r="BN80" s="35"/>
      <c r="BO80" s="35"/>
      <c r="BP80" s="35"/>
      <c r="BQ80" s="35"/>
      <c r="BR80" s="16"/>
      <c r="BS80" s="16"/>
      <c r="BT80" s="16"/>
      <c r="BU80" s="38"/>
    </row>
    <row r="81" spans="1:73" ht="16" customHeight="1">
      <c r="A81" s="25" t="s">
        <v>74</v>
      </c>
      <c r="B81" s="40">
        <v>45633</v>
      </c>
      <c r="C81" s="27" t="s">
        <v>75</v>
      </c>
      <c r="D81" s="28" t="s">
        <v>76</v>
      </c>
      <c r="E81" s="28"/>
      <c r="F81" s="25"/>
      <c r="G81" s="16"/>
      <c r="H81" s="16"/>
      <c r="I81" s="16"/>
      <c r="J81" s="16"/>
      <c r="K81" s="16"/>
      <c r="L81" s="16"/>
      <c r="M81" s="16"/>
      <c r="N81" s="16"/>
      <c r="O81" s="16"/>
      <c r="P81" s="35"/>
      <c r="Q81" s="35"/>
      <c r="R81" s="35"/>
      <c r="S81" s="16"/>
      <c r="T81" s="16"/>
      <c r="U81" s="35"/>
      <c r="V81" s="16"/>
      <c r="W81" s="16"/>
      <c r="X81" s="35"/>
      <c r="Y81" s="35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96" t="s">
        <v>170</v>
      </c>
      <c r="AL81" s="16"/>
      <c r="AM81" s="35"/>
      <c r="AN81" s="35"/>
      <c r="AO81" s="16"/>
      <c r="AP81" s="35"/>
      <c r="AQ81" s="16"/>
      <c r="AR81" s="16"/>
      <c r="AS81" s="16"/>
      <c r="AT81" s="16"/>
      <c r="AU81" s="16"/>
      <c r="AV81" s="16"/>
      <c r="AW81" s="16"/>
      <c r="AX81" s="16"/>
      <c r="AY81" s="16"/>
      <c r="AZ81" s="37"/>
      <c r="BA81" s="16"/>
      <c r="BB81" s="35"/>
      <c r="BC81" s="35"/>
      <c r="BD81" s="35"/>
      <c r="BE81" s="35"/>
      <c r="BF81" s="47"/>
      <c r="BG81" s="35"/>
      <c r="BH81" s="35"/>
      <c r="BI81" s="16"/>
      <c r="BJ81" s="35"/>
      <c r="BK81" s="35"/>
      <c r="BL81" s="35"/>
      <c r="BM81" s="35"/>
      <c r="BN81" s="35"/>
      <c r="BO81" s="35"/>
      <c r="BP81" s="35"/>
      <c r="BQ81" s="35"/>
      <c r="BR81" s="16"/>
      <c r="BS81" s="16"/>
      <c r="BT81" s="16"/>
      <c r="BU81" s="38"/>
    </row>
    <row r="82" spans="1:73" ht="16" customHeight="1">
      <c r="A82" s="25" t="s">
        <v>74</v>
      </c>
      <c r="B82" s="41">
        <v>45640</v>
      </c>
      <c r="C82" s="27" t="s">
        <v>77</v>
      </c>
      <c r="D82" s="28" t="s">
        <v>143</v>
      </c>
      <c r="E82" s="28"/>
      <c r="F82" s="25" t="s">
        <v>144</v>
      </c>
      <c r="G82" s="55"/>
      <c r="H82" s="55"/>
      <c r="I82" s="55"/>
      <c r="J82" s="29"/>
      <c r="K82" s="16"/>
      <c r="L82" s="16"/>
      <c r="M82" s="16"/>
      <c r="N82" s="16"/>
      <c r="O82" s="16"/>
      <c r="P82" s="35"/>
      <c r="Q82" s="35"/>
      <c r="R82" s="35"/>
      <c r="S82" s="16"/>
      <c r="T82" s="16"/>
      <c r="U82" s="35"/>
      <c r="V82" s="16"/>
      <c r="W82" s="16"/>
      <c r="X82" s="35"/>
      <c r="Y82" s="35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 t="s">
        <v>111</v>
      </c>
      <c r="AK82" s="48"/>
      <c r="AL82" s="16"/>
      <c r="AM82" s="35"/>
      <c r="AN82" s="35"/>
      <c r="AO82" s="16"/>
      <c r="AP82" s="35"/>
      <c r="AQ82" s="16"/>
      <c r="AR82" s="16"/>
      <c r="AS82" s="16"/>
      <c r="AT82" s="16"/>
      <c r="AU82" s="16"/>
      <c r="AV82" s="16"/>
      <c r="AW82" s="16"/>
      <c r="AX82" s="16"/>
      <c r="AY82" s="16"/>
      <c r="AZ82" s="37" t="s">
        <v>80</v>
      </c>
      <c r="BA82" s="16"/>
      <c r="BB82" s="35"/>
      <c r="BC82" s="35"/>
      <c r="BD82" s="35"/>
      <c r="BE82" s="35"/>
      <c r="BF82" s="47"/>
      <c r="BG82" s="35"/>
      <c r="BH82" s="35"/>
      <c r="BI82" s="16"/>
      <c r="BJ82" s="35"/>
      <c r="BK82" s="35"/>
      <c r="BL82" s="35"/>
      <c r="BM82" s="35"/>
      <c r="BN82" s="35"/>
      <c r="BO82" s="35"/>
      <c r="BP82" s="35"/>
      <c r="BQ82" s="35"/>
      <c r="BR82" s="16"/>
      <c r="BS82" s="16"/>
      <c r="BT82" s="16"/>
      <c r="BU82" s="186" t="s">
        <v>143</v>
      </c>
    </row>
    <row r="83" spans="1:73" s="218" customFormat="1" ht="16" customHeight="1">
      <c r="A83" s="25"/>
      <c r="B83" s="221">
        <v>2025</v>
      </c>
      <c r="C83" s="27"/>
      <c r="D83" s="222"/>
      <c r="E83" s="222"/>
      <c r="F83" s="223"/>
      <c r="G83" s="224"/>
      <c r="H83" s="224"/>
      <c r="I83" s="224"/>
      <c r="J83" s="225"/>
      <c r="K83" s="226"/>
      <c r="L83" s="226"/>
      <c r="M83" s="226"/>
      <c r="N83" s="226"/>
      <c r="O83" s="226"/>
      <c r="P83" s="227"/>
      <c r="Q83" s="227"/>
      <c r="R83" s="227"/>
      <c r="S83" s="226"/>
      <c r="T83" s="226"/>
      <c r="U83" s="227"/>
      <c r="V83" s="226"/>
      <c r="W83" s="226"/>
      <c r="X83" s="227"/>
      <c r="Y83" s="227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7"/>
      <c r="AN83" s="227"/>
      <c r="AO83" s="226"/>
      <c r="AP83" s="227"/>
      <c r="AQ83" s="226"/>
      <c r="AR83" s="226"/>
      <c r="AS83" s="226"/>
      <c r="AT83" s="226"/>
      <c r="AU83" s="226"/>
      <c r="AV83" s="226"/>
      <c r="AW83" s="226"/>
      <c r="AX83" s="226"/>
      <c r="AY83" s="226"/>
      <c r="AZ83" s="228"/>
      <c r="BA83" s="226"/>
      <c r="BB83" s="227"/>
      <c r="BC83" s="227"/>
      <c r="BD83" s="227"/>
      <c r="BE83" s="227"/>
      <c r="BF83" s="227"/>
      <c r="BG83" s="227"/>
      <c r="BH83" s="227"/>
      <c r="BI83" s="226"/>
      <c r="BJ83" s="227"/>
      <c r="BK83" s="227"/>
      <c r="BL83" s="227"/>
      <c r="BM83" s="227"/>
      <c r="BN83" s="227"/>
      <c r="BO83" s="227"/>
      <c r="BP83" s="227"/>
      <c r="BQ83" s="227"/>
      <c r="BR83" s="226"/>
      <c r="BS83" s="226"/>
      <c r="BT83" s="226"/>
      <c r="BU83" s="229"/>
    </row>
    <row r="84" spans="1:73" ht="16" customHeight="1">
      <c r="A84" s="25" t="s">
        <v>74</v>
      </c>
      <c r="B84" s="40">
        <v>45668</v>
      </c>
      <c r="C84" s="27" t="s">
        <v>75</v>
      </c>
      <c r="D84" s="28" t="s">
        <v>76</v>
      </c>
      <c r="E84" s="28"/>
      <c r="F84" s="25"/>
      <c r="G84" s="16"/>
      <c r="H84" s="16"/>
      <c r="I84" s="16"/>
      <c r="J84" s="74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96" t="s">
        <v>170</v>
      </c>
      <c r="AJ84" s="16"/>
      <c r="AK84" s="48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37"/>
      <c r="BA84" s="16"/>
      <c r="BB84" s="16"/>
      <c r="BC84" s="16"/>
      <c r="BD84" s="16"/>
      <c r="BE84" s="16"/>
      <c r="BF84" s="48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38"/>
    </row>
    <row r="85" spans="1:73" ht="16" customHeight="1">
      <c r="A85" s="25" t="s">
        <v>74</v>
      </c>
      <c r="B85" s="41">
        <v>45675</v>
      </c>
      <c r="C85" s="27" t="s">
        <v>77</v>
      </c>
      <c r="D85" s="28" t="s">
        <v>78</v>
      </c>
      <c r="E85" s="28"/>
      <c r="F85" s="25" t="s">
        <v>145</v>
      </c>
      <c r="G85" s="59"/>
      <c r="H85" s="59"/>
      <c r="I85" s="59"/>
      <c r="J85" s="16"/>
      <c r="K85" s="16"/>
      <c r="L85" s="16"/>
      <c r="M85" s="16"/>
      <c r="N85" s="16"/>
      <c r="O85" s="16"/>
      <c r="P85" s="35"/>
      <c r="Q85" s="35"/>
      <c r="R85" s="35"/>
      <c r="S85" s="16"/>
      <c r="T85" s="16"/>
      <c r="U85" s="35"/>
      <c r="V85" s="16"/>
      <c r="W85" s="16"/>
      <c r="X85" s="35"/>
      <c r="Y85" s="35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48"/>
      <c r="AL85" s="16"/>
      <c r="AM85" s="35"/>
      <c r="AN85" s="35"/>
      <c r="AO85" s="16"/>
      <c r="AP85" s="35"/>
      <c r="AQ85" s="16"/>
      <c r="AR85" s="16"/>
      <c r="AS85" s="16"/>
      <c r="AT85" s="16"/>
      <c r="AU85" s="16"/>
      <c r="AV85" s="16"/>
      <c r="AW85" s="16"/>
      <c r="AX85" s="16"/>
      <c r="AY85" s="16"/>
      <c r="AZ85" s="37" t="s">
        <v>80</v>
      </c>
      <c r="BA85" s="16"/>
      <c r="BB85" s="35"/>
      <c r="BC85" s="35"/>
      <c r="BD85" s="35"/>
      <c r="BE85" s="35"/>
      <c r="BF85" s="47"/>
      <c r="BG85" s="35"/>
      <c r="BH85" s="35"/>
      <c r="BI85" s="16"/>
      <c r="BJ85" s="35"/>
      <c r="BK85" s="35"/>
      <c r="BL85" s="35"/>
      <c r="BM85" s="35"/>
      <c r="BN85" s="35"/>
      <c r="BO85" s="35"/>
      <c r="BP85" s="35"/>
      <c r="BQ85" s="35"/>
      <c r="BR85" s="16"/>
      <c r="BS85" s="16"/>
      <c r="BT85" s="16"/>
      <c r="BU85" s="186" t="s">
        <v>78</v>
      </c>
    </row>
    <row r="86" spans="1:73" ht="16" customHeight="1">
      <c r="A86" s="25" t="s">
        <v>74</v>
      </c>
      <c r="B86" s="41">
        <v>45682</v>
      </c>
      <c r="C86" s="27" t="s">
        <v>75</v>
      </c>
      <c r="D86" s="28" t="s">
        <v>76</v>
      </c>
      <c r="E86" s="28" t="s">
        <v>81</v>
      </c>
      <c r="F86" s="25"/>
      <c r="G86" s="29"/>
      <c r="H86" s="29"/>
      <c r="I86" s="29"/>
      <c r="J86" s="29"/>
      <c r="K86" s="16"/>
      <c r="L86" s="16"/>
      <c r="M86" s="38" t="s">
        <v>170</v>
      </c>
      <c r="N86" s="16"/>
      <c r="O86" s="16"/>
      <c r="P86" s="35"/>
      <c r="Q86" s="35"/>
      <c r="R86" s="35"/>
      <c r="S86" s="16"/>
      <c r="T86" s="16"/>
      <c r="U86" s="35"/>
      <c r="V86" s="16"/>
      <c r="W86" s="16"/>
      <c r="X86" s="35"/>
      <c r="Y86" s="35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 t="s">
        <v>111</v>
      </c>
      <c r="AK86" s="48"/>
      <c r="AL86" s="16"/>
      <c r="AM86" s="35"/>
      <c r="AN86" s="35"/>
      <c r="AO86" s="16"/>
      <c r="AP86" s="35"/>
      <c r="AQ86" s="16"/>
      <c r="AR86" s="16"/>
      <c r="AS86" s="16"/>
      <c r="AT86" s="16"/>
      <c r="AU86" s="16"/>
      <c r="AV86" s="16"/>
      <c r="AW86" s="16"/>
      <c r="AX86" s="16"/>
      <c r="AY86" s="16"/>
      <c r="AZ86" s="37"/>
      <c r="BA86" s="16"/>
      <c r="BB86" s="35"/>
      <c r="BC86" s="35"/>
      <c r="BD86" s="35"/>
      <c r="BE86" s="35"/>
      <c r="BF86" s="47"/>
      <c r="BG86" s="35"/>
      <c r="BH86" s="35"/>
      <c r="BI86" s="16"/>
      <c r="BJ86" s="35"/>
      <c r="BK86" s="35"/>
      <c r="BL86" s="35"/>
      <c r="BM86" s="35"/>
      <c r="BN86" s="35"/>
      <c r="BO86" s="35"/>
      <c r="BP86" s="35"/>
      <c r="BQ86" s="35"/>
      <c r="BR86" s="16"/>
      <c r="BS86" s="16"/>
      <c r="BT86" s="16"/>
      <c r="BU86" s="38"/>
    </row>
    <row r="87" spans="1:73" ht="16" customHeight="1">
      <c r="A87" s="25" t="s">
        <v>74</v>
      </c>
      <c r="B87" s="40">
        <v>45689</v>
      </c>
      <c r="C87" s="27" t="s">
        <v>82</v>
      </c>
      <c r="D87" s="28" t="s">
        <v>76</v>
      </c>
      <c r="E87" s="28"/>
      <c r="F87" s="25"/>
      <c r="G87" s="29"/>
      <c r="H87" s="29"/>
      <c r="I87" s="29"/>
      <c r="J87" s="29"/>
      <c r="K87" s="16"/>
      <c r="L87" s="16"/>
      <c r="M87" s="16"/>
      <c r="N87" s="16"/>
      <c r="O87" s="16"/>
      <c r="P87" s="35"/>
      <c r="Q87" s="35"/>
      <c r="R87" s="35"/>
      <c r="S87" s="16"/>
      <c r="T87" s="16"/>
      <c r="U87" s="35"/>
      <c r="V87" s="16"/>
      <c r="W87" s="16"/>
      <c r="X87" s="35"/>
      <c r="Y87" s="35"/>
      <c r="Z87" s="16"/>
      <c r="AA87" s="16"/>
      <c r="AB87" s="16"/>
      <c r="AC87" s="16"/>
      <c r="AD87" s="16"/>
      <c r="AE87" s="16"/>
      <c r="AF87" s="16"/>
      <c r="AG87" s="16"/>
      <c r="AH87" s="16"/>
      <c r="AI87" s="16" t="s">
        <v>97</v>
      </c>
      <c r="AJ87" s="16"/>
      <c r="AK87" s="196" t="s">
        <v>170</v>
      </c>
      <c r="AL87" s="16"/>
      <c r="AM87" s="219"/>
      <c r="AN87" s="219" t="s">
        <v>97</v>
      </c>
      <c r="AO87" s="16"/>
      <c r="AP87" s="35"/>
      <c r="AQ87" s="16"/>
      <c r="AR87" s="16"/>
      <c r="AS87" s="16"/>
      <c r="AT87" s="16"/>
      <c r="AU87" s="16"/>
      <c r="AV87" s="16"/>
      <c r="AW87" s="16"/>
      <c r="AX87" s="16"/>
      <c r="AY87" s="16"/>
      <c r="AZ87" s="37"/>
      <c r="BA87" s="16"/>
      <c r="BB87" s="35"/>
      <c r="BC87" s="35"/>
      <c r="BD87" s="35"/>
      <c r="BE87" s="35"/>
      <c r="BF87" s="47"/>
      <c r="BG87" s="35"/>
      <c r="BH87" s="35"/>
      <c r="BI87" s="16"/>
      <c r="BJ87" s="35"/>
      <c r="BK87" s="35"/>
      <c r="BL87" s="35"/>
      <c r="BM87" s="35"/>
      <c r="BN87" s="35"/>
      <c r="BO87" s="35"/>
      <c r="BP87" s="35"/>
      <c r="BQ87" s="35"/>
      <c r="BR87" s="16" t="s">
        <v>97</v>
      </c>
      <c r="BS87" s="16"/>
      <c r="BT87" s="16"/>
      <c r="BU87" s="38"/>
    </row>
    <row r="88" spans="1:73" ht="16" customHeight="1">
      <c r="A88" s="25" t="s">
        <v>74</v>
      </c>
      <c r="B88" s="41">
        <v>45696</v>
      </c>
      <c r="C88" s="27" t="s">
        <v>75</v>
      </c>
      <c r="D88" s="28" t="s">
        <v>76</v>
      </c>
      <c r="E88" s="28"/>
      <c r="F88" s="2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48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37"/>
      <c r="BA88" s="16"/>
      <c r="BB88" s="16"/>
      <c r="BC88" s="16"/>
      <c r="BD88" s="16"/>
      <c r="BE88" s="16"/>
      <c r="BF88" s="38" t="s">
        <v>170</v>
      </c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 t="s">
        <v>97</v>
      </c>
      <c r="BS88" s="16"/>
      <c r="BT88" s="16"/>
      <c r="BU88" s="38"/>
    </row>
    <row r="89" spans="1:73" ht="16" customHeight="1">
      <c r="A89" s="25" t="s">
        <v>83</v>
      </c>
      <c r="B89" s="41">
        <v>45702</v>
      </c>
      <c r="C89" s="42" t="s">
        <v>84</v>
      </c>
      <c r="D89" s="43" t="s">
        <v>85</v>
      </c>
      <c r="E89" s="121"/>
      <c r="F89" s="45" t="s">
        <v>86</v>
      </c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50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 t="s">
        <v>85</v>
      </c>
    </row>
    <row r="90" spans="1:73" ht="16" customHeight="1">
      <c r="A90" s="25" t="s">
        <v>74</v>
      </c>
      <c r="B90" s="41">
        <v>45703</v>
      </c>
      <c r="C90" s="27" t="s">
        <v>82</v>
      </c>
      <c r="D90" s="28" t="s">
        <v>76</v>
      </c>
      <c r="E90" s="28"/>
      <c r="F90" s="25"/>
      <c r="G90" s="16"/>
      <c r="H90" s="16"/>
      <c r="I90" s="16"/>
      <c r="J90" s="16"/>
      <c r="K90" s="16"/>
      <c r="L90" s="16"/>
      <c r="M90" s="38" t="s">
        <v>170</v>
      </c>
      <c r="N90" s="16"/>
      <c r="O90" s="16"/>
      <c r="P90" s="35"/>
      <c r="Q90" s="35"/>
      <c r="R90" s="35"/>
      <c r="S90" s="16"/>
      <c r="T90" s="16"/>
      <c r="U90" s="35"/>
      <c r="V90" s="16"/>
      <c r="W90" s="16"/>
      <c r="X90" s="35"/>
      <c r="Y90" s="35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48"/>
      <c r="AL90" s="16"/>
      <c r="AM90" s="35"/>
      <c r="AN90" s="35"/>
      <c r="AO90" s="16"/>
      <c r="AP90" s="35"/>
      <c r="AQ90" s="16"/>
      <c r="AR90" s="16"/>
      <c r="AS90" s="16"/>
      <c r="AT90" s="16"/>
      <c r="AU90" s="16"/>
      <c r="AV90" s="16"/>
      <c r="AW90" s="16"/>
      <c r="AX90" s="16"/>
      <c r="AY90" s="16"/>
      <c r="AZ90" s="37"/>
      <c r="BA90" s="16"/>
      <c r="BB90" s="35"/>
      <c r="BC90" s="35"/>
      <c r="BD90" s="35"/>
      <c r="BE90" s="35"/>
      <c r="BF90" s="233" t="s">
        <v>97</v>
      </c>
      <c r="BG90" s="35"/>
      <c r="BH90" s="35"/>
      <c r="BI90" s="16"/>
      <c r="BJ90" s="35"/>
      <c r="BK90" s="35"/>
      <c r="BL90" s="35"/>
      <c r="BM90" s="35"/>
      <c r="BN90" s="35"/>
      <c r="BO90" s="35"/>
      <c r="BP90" s="35"/>
      <c r="BQ90" s="35"/>
      <c r="BR90" s="16"/>
      <c r="BS90" s="16"/>
      <c r="BT90" s="16"/>
      <c r="BU90" s="38"/>
    </row>
    <row r="91" spans="1:73" ht="16" customHeight="1">
      <c r="A91" s="25" t="s">
        <v>74</v>
      </c>
      <c r="B91" s="41">
        <v>45710</v>
      </c>
      <c r="C91" s="27" t="s">
        <v>75</v>
      </c>
      <c r="D91" s="28" t="s">
        <v>76</v>
      </c>
      <c r="E91" s="28"/>
      <c r="F91" s="25"/>
      <c r="G91" s="16"/>
      <c r="H91" s="16"/>
      <c r="I91" s="16"/>
      <c r="J91" s="16"/>
      <c r="K91" s="16"/>
      <c r="L91" s="16"/>
      <c r="M91" s="16"/>
      <c r="N91" s="16"/>
      <c r="O91" s="16"/>
      <c r="P91" s="35"/>
      <c r="Q91" s="35"/>
      <c r="R91" s="35"/>
      <c r="S91" s="16"/>
      <c r="T91" s="16"/>
      <c r="U91" s="35"/>
      <c r="V91" s="16"/>
      <c r="W91" s="16"/>
      <c r="X91" s="35"/>
      <c r="Y91" s="35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48"/>
      <c r="AL91" s="16"/>
      <c r="AM91" s="35"/>
      <c r="AN91" s="35"/>
      <c r="AO91" s="16"/>
      <c r="AP91" s="35"/>
      <c r="AQ91" s="16"/>
      <c r="AR91" s="16"/>
      <c r="AS91" s="16"/>
      <c r="AT91" s="16"/>
      <c r="AU91" s="16"/>
      <c r="AV91" s="16"/>
      <c r="AW91" s="16"/>
      <c r="AX91" s="16"/>
      <c r="AY91" s="16"/>
      <c r="AZ91" s="37"/>
      <c r="BA91" s="16"/>
      <c r="BB91" s="35"/>
      <c r="BC91" s="35"/>
      <c r="BD91" s="35"/>
      <c r="BE91" s="35"/>
      <c r="BF91" s="38" t="s">
        <v>170</v>
      </c>
      <c r="BG91" s="35"/>
      <c r="BH91" s="35"/>
      <c r="BI91" s="16"/>
      <c r="BJ91" s="35"/>
      <c r="BK91" s="35"/>
      <c r="BL91" s="35"/>
      <c r="BM91" s="35"/>
      <c r="BN91" s="35"/>
      <c r="BO91" s="35"/>
      <c r="BP91" s="16"/>
      <c r="BQ91" s="35"/>
      <c r="BR91" s="16"/>
      <c r="BS91" s="16"/>
      <c r="BT91" s="16"/>
      <c r="BU91" s="38"/>
    </row>
    <row r="92" spans="1:73" ht="16" customHeight="1">
      <c r="A92" s="25" t="s">
        <v>74</v>
      </c>
      <c r="B92" s="40">
        <v>45717</v>
      </c>
      <c r="C92" s="27" t="s">
        <v>75</v>
      </c>
      <c r="D92" s="28" t="s">
        <v>76</v>
      </c>
      <c r="E92" s="28" t="s">
        <v>81</v>
      </c>
      <c r="F92" s="25"/>
      <c r="G92" s="16"/>
      <c r="H92" s="16"/>
      <c r="I92" s="16"/>
      <c r="J92" s="16"/>
      <c r="K92" s="16"/>
      <c r="L92" s="16"/>
      <c r="M92" s="16"/>
      <c r="N92" s="16"/>
      <c r="O92" s="16"/>
      <c r="P92" s="35"/>
      <c r="Q92" s="35"/>
      <c r="R92" s="35"/>
      <c r="S92" s="16"/>
      <c r="T92" s="16"/>
      <c r="U92" s="35"/>
      <c r="V92" s="16"/>
      <c r="W92" s="16"/>
      <c r="X92" s="35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48" t="s">
        <v>97</v>
      </c>
      <c r="AL92" s="196" t="s">
        <v>170</v>
      </c>
      <c r="AM92" s="47"/>
      <c r="AN92" s="35"/>
      <c r="AO92" s="16"/>
      <c r="AP92" s="35"/>
      <c r="AQ92" s="16"/>
      <c r="AR92" s="16"/>
      <c r="AS92" s="16"/>
      <c r="AT92" s="16"/>
      <c r="AU92" s="16"/>
      <c r="AV92" s="16"/>
      <c r="AW92" s="16"/>
      <c r="AX92" s="16"/>
      <c r="AY92" s="16"/>
      <c r="AZ92" s="37"/>
      <c r="BA92" s="16"/>
      <c r="BB92" s="35"/>
      <c r="BC92" s="35"/>
      <c r="BD92" s="35"/>
      <c r="BE92" s="35"/>
      <c r="BF92" s="233" t="s">
        <v>97</v>
      </c>
      <c r="BG92" s="35"/>
      <c r="BH92" s="35"/>
      <c r="BI92" s="16"/>
      <c r="BJ92" s="35"/>
      <c r="BK92" s="35"/>
      <c r="BL92" s="35"/>
      <c r="BM92" s="35"/>
      <c r="BN92" s="35"/>
      <c r="BO92" s="35"/>
      <c r="BP92" s="35"/>
      <c r="BQ92" s="35"/>
      <c r="BR92" s="16"/>
      <c r="BS92" s="16"/>
      <c r="BT92" s="16"/>
      <c r="BU92" s="38"/>
    </row>
    <row r="93" spans="1:73" s="197" customFormat="1" ht="16" customHeight="1">
      <c r="A93" s="54" t="s">
        <v>88</v>
      </c>
      <c r="B93" s="120">
        <v>45723</v>
      </c>
      <c r="C93" s="216" t="s">
        <v>89</v>
      </c>
      <c r="D93" s="230"/>
      <c r="E93" s="43"/>
      <c r="F93" s="45" t="s">
        <v>90</v>
      </c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50" t="s">
        <v>80</v>
      </c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 t="s">
        <v>172</v>
      </c>
    </row>
    <row r="94" spans="1:73" s="197" customFormat="1" ht="16" customHeight="1">
      <c r="A94" s="54" t="s">
        <v>74</v>
      </c>
      <c r="B94" s="120">
        <v>45724</v>
      </c>
      <c r="C94" s="216" t="s">
        <v>89</v>
      </c>
      <c r="D94" s="230"/>
      <c r="E94" s="43"/>
      <c r="F94" s="45" t="s">
        <v>90</v>
      </c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50" t="s">
        <v>80</v>
      </c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 t="s">
        <v>172</v>
      </c>
    </row>
    <row r="95" spans="1:73" ht="16" customHeight="1">
      <c r="A95" s="25" t="s">
        <v>74</v>
      </c>
      <c r="B95" s="41">
        <v>45731</v>
      </c>
      <c r="C95" s="27" t="s">
        <v>75</v>
      </c>
      <c r="D95" s="28" t="s">
        <v>76</v>
      </c>
      <c r="E95" s="28"/>
      <c r="F95" s="25"/>
      <c r="G95" s="16"/>
      <c r="H95" s="16"/>
      <c r="I95" s="16"/>
      <c r="J95" s="16"/>
      <c r="K95" s="16"/>
      <c r="L95" s="16"/>
      <c r="M95" s="16" t="s">
        <v>97</v>
      </c>
      <c r="N95" s="16"/>
      <c r="O95" s="16"/>
      <c r="P95" s="16"/>
      <c r="Q95" s="16"/>
      <c r="R95" s="35"/>
      <c r="S95" s="35"/>
      <c r="T95" s="35"/>
      <c r="U95" s="16"/>
      <c r="V95" s="16"/>
      <c r="W95" s="35"/>
      <c r="X95" s="16"/>
      <c r="Y95" s="16"/>
      <c r="Z95" s="16"/>
      <c r="AA95" s="35"/>
      <c r="AB95" s="35"/>
      <c r="AC95" s="16"/>
      <c r="AD95" s="196" t="s">
        <v>170</v>
      </c>
      <c r="AE95" s="16"/>
      <c r="AF95" s="16"/>
      <c r="AG95" s="16"/>
      <c r="AH95" s="16"/>
      <c r="AI95" s="16"/>
      <c r="AJ95" s="16"/>
      <c r="AK95" s="48"/>
      <c r="AL95" s="16"/>
      <c r="AM95" s="16"/>
      <c r="AN95" s="16"/>
      <c r="AO95" s="35"/>
      <c r="AP95" s="35"/>
      <c r="AQ95" s="16"/>
      <c r="AR95" s="16"/>
      <c r="AS95" s="16"/>
      <c r="AT95" s="16"/>
      <c r="AU95" s="16"/>
      <c r="AV95" s="16"/>
      <c r="AW95" s="16"/>
      <c r="AX95" s="16"/>
      <c r="AY95" s="16"/>
      <c r="AZ95" s="37"/>
      <c r="BA95" s="16"/>
      <c r="BB95" s="16"/>
      <c r="BC95" s="16"/>
      <c r="BD95" s="16"/>
      <c r="BE95" s="16"/>
      <c r="BF95" s="48" t="s">
        <v>97</v>
      </c>
      <c r="BG95" s="16"/>
      <c r="BH95" s="35"/>
      <c r="BI95" s="35"/>
      <c r="BJ95" s="35"/>
      <c r="BK95" s="16"/>
      <c r="BL95" s="16"/>
      <c r="BM95" s="16"/>
      <c r="BN95" s="16"/>
      <c r="BO95" s="35"/>
      <c r="BP95" s="35"/>
      <c r="BQ95" s="35"/>
      <c r="BR95" s="16"/>
      <c r="BS95" s="16"/>
      <c r="BT95" s="16"/>
      <c r="BU95" s="38"/>
    </row>
    <row r="96" spans="1:73" ht="16" customHeight="1">
      <c r="A96" s="25" t="s">
        <v>74</v>
      </c>
      <c r="B96" s="41">
        <v>45738</v>
      </c>
      <c r="C96" s="27" t="s">
        <v>82</v>
      </c>
      <c r="D96" s="28" t="s">
        <v>76</v>
      </c>
      <c r="E96" s="28"/>
      <c r="F96" s="25"/>
      <c r="G96" s="16"/>
      <c r="H96" s="29"/>
      <c r="I96" s="29"/>
      <c r="J96" s="29"/>
      <c r="K96" s="16"/>
      <c r="L96" s="16"/>
      <c r="M96" s="16"/>
      <c r="N96" s="16"/>
      <c r="O96" s="16"/>
      <c r="P96" s="16"/>
      <c r="Q96" s="16"/>
      <c r="R96" s="35"/>
      <c r="S96" s="35"/>
      <c r="T96" s="35"/>
      <c r="U96" s="16"/>
      <c r="V96" s="16"/>
      <c r="W96" s="35"/>
      <c r="X96" s="16"/>
      <c r="Y96" s="16"/>
      <c r="Z96" s="16"/>
      <c r="AA96" s="35"/>
      <c r="AB96" s="35"/>
      <c r="AC96" s="16"/>
      <c r="AD96" s="16"/>
      <c r="AE96" s="16"/>
      <c r="AF96" s="16"/>
      <c r="AG96" s="16"/>
      <c r="AH96" s="16"/>
      <c r="AI96" s="16"/>
      <c r="AJ96" s="16"/>
      <c r="AK96" s="48"/>
      <c r="AL96" s="16"/>
      <c r="AM96" s="16"/>
      <c r="AN96" s="16"/>
      <c r="AO96" s="35"/>
      <c r="AP96" s="35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48" t="s">
        <v>97</v>
      </c>
      <c r="BG96" s="16"/>
      <c r="BH96" s="35"/>
      <c r="BI96" s="35"/>
      <c r="BJ96" s="35"/>
      <c r="BK96" s="16"/>
      <c r="BL96" s="16"/>
      <c r="BM96" s="16"/>
      <c r="BN96" s="16"/>
      <c r="BO96" s="35"/>
      <c r="BP96" s="35"/>
      <c r="BQ96" s="35"/>
      <c r="BR96" s="16"/>
      <c r="BS96" s="16"/>
      <c r="BT96" s="16"/>
      <c r="BU96" s="35"/>
    </row>
    <row r="97" spans="1:75" ht="16" customHeight="1">
      <c r="A97" s="25" t="s">
        <v>74</v>
      </c>
      <c r="B97" s="41">
        <v>45745</v>
      </c>
      <c r="C97" s="27" t="s">
        <v>75</v>
      </c>
      <c r="D97" s="28" t="s">
        <v>76</v>
      </c>
      <c r="E97" s="28"/>
      <c r="F97" s="25"/>
      <c r="G97" s="16"/>
      <c r="H97" s="29"/>
      <c r="I97" s="29"/>
      <c r="J97" s="29"/>
      <c r="K97" s="16"/>
      <c r="L97" s="16"/>
      <c r="M97" s="16"/>
      <c r="N97" s="16"/>
      <c r="O97" s="16"/>
      <c r="P97" s="16"/>
      <c r="Q97" s="16"/>
      <c r="R97" s="35"/>
      <c r="S97" s="35"/>
      <c r="T97" s="35"/>
      <c r="U97" s="16"/>
      <c r="V97" s="16"/>
      <c r="W97" s="35"/>
      <c r="X97" s="16"/>
      <c r="Y97" s="16"/>
      <c r="Z97" s="16"/>
      <c r="AA97" s="35"/>
      <c r="AB97" s="35"/>
      <c r="AC97" s="16"/>
      <c r="AD97" s="16"/>
      <c r="AE97" s="16"/>
      <c r="AF97" s="16"/>
      <c r="AG97" s="16"/>
      <c r="AH97" s="16"/>
      <c r="AI97" s="16"/>
      <c r="AJ97" s="16"/>
      <c r="AK97" s="48"/>
      <c r="AL97" s="16"/>
      <c r="AM97" s="16"/>
      <c r="AN97" s="16"/>
      <c r="AO97" s="35"/>
      <c r="AP97" s="35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48" t="s">
        <v>97</v>
      </c>
      <c r="BG97" s="16"/>
      <c r="BH97" s="35"/>
      <c r="BI97" s="35"/>
      <c r="BJ97" s="35"/>
      <c r="BK97" s="16"/>
      <c r="BL97" s="16"/>
      <c r="BM97" s="16"/>
      <c r="BN97" s="16"/>
      <c r="BO97" s="35"/>
      <c r="BP97" s="35"/>
      <c r="BQ97" s="35"/>
      <c r="BR97" s="16"/>
      <c r="BS97" s="16"/>
      <c r="BT97" s="16"/>
      <c r="BU97" s="35"/>
    </row>
    <row r="98" spans="1:75" ht="16" customHeight="1">
      <c r="A98" s="122"/>
      <c r="B98" s="123"/>
      <c r="C98" s="124"/>
      <c r="D98" s="125"/>
      <c r="E98" s="12"/>
      <c r="F98" s="12"/>
      <c r="G98" s="13"/>
      <c r="H98" s="13"/>
      <c r="I98" s="13"/>
      <c r="J98" s="13"/>
      <c r="K98" s="13"/>
      <c r="L98" s="13"/>
      <c r="M98" s="13"/>
      <c r="N98" s="126"/>
      <c r="O98" s="126"/>
      <c r="P98" s="126"/>
      <c r="Q98" s="126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26"/>
      <c r="AD98" s="13"/>
      <c r="AE98" s="126"/>
      <c r="AF98" s="126"/>
      <c r="AG98" s="126"/>
      <c r="AH98" s="126"/>
      <c r="AI98" s="126"/>
      <c r="AJ98" s="126"/>
      <c r="AK98" s="126"/>
      <c r="AL98" s="126"/>
      <c r="AM98" s="126"/>
      <c r="AN98" s="126"/>
      <c r="AO98" s="126"/>
      <c r="AP98" s="13"/>
      <c r="AQ98" s="13"/>
      <c r="AR98" s="126"/>
      <c r="AS98" s="126"/>
      <c r="AT98" s="126"/>
      <c r="AU98" s="126"/>
      <c r="AV98" s="126"/>
      <c r="AW98" s="126"/>
      <c r="AX98" s="126"/>
      <c r="AY98" s="126"/>
      <c r="AZ98" s="126"/>
      <c r="BA98" s="126"/>
      <c r="BB98" s="126"/>
      <c r="BC98" s="126"/>
      <c r="BD98" s="126"/>
      <c r="BE98" s="13"/>
      <c r="BF98" s="13"/>
      <c r="BG98" s="13"/>
      <c r="BH98" s="13"/>
      <c r="BI98" s="13"/>
      <c r="BJ98" s="13"/>
      <c r="BK98" s="13"/>
      <c r="BL98" s="126"/>
      <c r="BM98" s="126"/>
      <c r="BN98" s="126"/>
      <c r="BO98" s="126"/>
      <c r="BP98" s="13"/>
      <c r="BQ98" s="13"/>
      <c r="BR98" s="13"/>
      <c r="BS98" s="13"/>
      <c r="BT98" s="13"/>
      <c r="BU98" s="13"/>
      <c r="BV98" s="13"/>
    </row>
    <row r="99" spans="1:75" ht="16" customHeight="1">
      <c r="A99" s="9"/>
      <c r="B99" s="127"/>
      <c r="C99" s="128" t="s">
        <v>146</v>
      </c>
      <c r="D99" s="12"/>
      <c r="E99" s="129" t="s">
        <v>147</v>
      </c>
      <c r="F99" s="130" t="s">
        <v>148</v>
      </c>
      <c r="G99" s="126"/>
      <c r="H99" s="126"/>
      <c r="I99" s="126"/>
      <c r="J99" s="126"/>
      <c r="K99" s="126"/>
      <c r="L99" s="126"/>
      <c r="M99" s="131" t="s">
        <v>81</v>
      </c>
      <c r="N99" s="132" t="s">
        <v>149</v>
      </c>
      <c r="O99" s="126"/>
      <c r="P99" s="126"/>
      <c r="Q99" s="126"/>
      <c r="R99" s="126"/>
      <c r="S99" s="126"/>
      <c r="T99" s="126"/>
      <c r="U99" s="126"/>
      <c r="V99" s="129" t="s">
        <v>134</v>
      </c>
      <c r="W99" s="132" t="s">
        <v>135</v>
      </c>
      <c r="X99" s="126"/>
      <c r="Y99" s="126"/>
      <c r="Z99" s="126"/>
      <c r="AA99" s="126"/>
      <c r="AB99" s="126"/>
      <c r="AC99" s="126"/>
      <c r="AD99" s="126"/>
      <c r="AE99" s="129" t="s">
        <v>138</v>
      </c>
      <c r="AF99" s="132" t="s">
        <v>139</v>
      </c>
      <c r="AG99" s="132"/>
      <c r="AH99" s="132"/>
      <c r="AI99" s="126"/>
      <c r="AJ99" s="126"/>
      <c r="AK99" s="126"/>
      <c r="AL99" s="126"/>
      <c r="AM99" s="126"/>
      <c r="AN99" s="126"/>
      <c r="AO99" s="126"/>
      <c r="AP99" s="126"/>
      <c r="AQ99" s="126"/>
      <c r="AR99" s="133" t="s">
        <v>109</v>
      </c>
      <c r="AS99" s="132" t="s">
        <v>150</v>
      </c>
      <c r="AT99" s="132"/>
      <c r="AU99" s="132"/>
      <c r="AV99" s="132"/>
      <c r="AW99" s="132"/>
      <c r="AX99" s="126"/>
      <c r="AY99" s="126"/>
      <c r="AZ99" s="126"/>
      <c r="BA99" s="126"/>
      <c r="BB99" s="126"/>
      <c r="BC99" s="126"/>
      <c r="BD99" s="126"/>
      <c r="BE99" s="126"/>
      <c r="BF99" s="126"/>
      <c r="BG99" s="129" t="s">
        <v>151</v>
      </c>
      <c r="BH99" s="132" t="s">
        <v>152</v>
      </c>
      <c r="BI99" s="134"/>
      <c r="BJ99" s="132"/>
      <c r="BK99" s="132"/>
      <c r="BL99" s="132"/>
      <c r="BM99" s="132"/>
      <c r="BN99" s="126"/>
      <c r="BO99" s="126"/>
      <c r="BP99" s="126"/>
      <c r="BQ99" s="126"/>
      <c r="BR99" s="13"/>
      <c r="BS99" s="13"/>
      <c r="BT99" s="13"/>
      <c r="BU99" s="13"/>
      <c r="BV99" s="13"/>
      <c r="BW99" s="13"/>
    </row>
    <row r="100" spans="1:75" ht="16" customHeight="1">
      <c r="A100" s="8"/>
      <c r="B100" s="9"/>
      <c r="C100" s="10"/>
      <c r="D100" s="11"/>
      <c r="E100" s="129" t="s">
        <v>153</v>
      </c>
      <c r="F100" s="130" t="s">
        <v>154</v>
      </c>
      <c r="G100" s="126"/>
      <c r="H100" s="126"/>
      <c r="I100" s="126"/>
      <c r="J100" s="126"/>
      <c r="K100" s="126"/>
      <c r="L100" s="126"/>
      <c r="M100" s="129" t="s">
        <v>76</v>
      </c>
      <c r="N100" s="132" t="s">
        <v>155</v>
      </c>
      <c r="O100" s="126"/>
      <c r="P100" s="126"/>
      <c r="Q100" s="126"/>
      <c r="R100" s="126"/>
      <c r="S100" s="126"/>
      <c r="T100" s="126"/>
      <c r="U100" s="126"/>
      <c r="V100" s="191" t="s">
        <v>156</v>
      </c>
      <c r="W100" s="132" t="s">
        <v>142</v>
      </c>
      <c r="X100" s="132"/>
      <c r="Y100" s="132"/>
      <c r="Z100" s="132"/>
      <c r="AA100" s="132"/>
      <c r="AB100" s="132"/>
      <c r="AC100" s="126"/>
      <c r="AD100" s="126"/>
      <c r="AE100" s="129" t="s">
        <v>143</v>
      </c>
      <c r="AF100" s="132" t="s">
        <v>144</v>
      </c>
      <c r="AG100" s="132"/>
      <c r="AH100" s="132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35" t="s">
        <v>117</v>
      </c>
      <c r="AS100" s="132" t="s">
        <v>119</v>
      </c>
      <c r="AT100" s="132"/>
      <c r="AU100" s="132"/>
      <c r="AV100" s="132"/>
      <c r="AW100" s="132"/>
      <c r="AX100" s="126"/>
      <c r="AY100" s="126"/>
      <c r="AZ100" s="126"/>
      <c r="BA100" s="126"/>
      <c r="BB100" s="126"/>
      <c r="BC100" s="126"/>
      <c r="BD100" s="126"/>
      <c r="BE100" s="126"/>
      <c r="BF100" s="126"/>
      <c r="BG100" s="129" t="s">
        <v>157</v>
      </c>
      <c r="BH100" s="132" t="s">
        <v>158</v>
      </c>
      <c r="BI100" s="134"/>
      <c r="BJ100" s="132"/>
      <c r="BK100" s="132"/>
      <c r="BL100" s="132"/>
      <c r="BM100" s="132"/>
      <c r="BN100" s="126"/>
      <c r="BO100" s="126"/>
      <c r="BP100" s="126"/>
      <c r="BQ100" s="126"/>
      <c r="BR100" s="13"/>
      <c r="BS100" s="13"/>
      <c r="BT100" s="13"/>
      <c r="BU100" s="13"/>
      <c r="BV100" s="13"/>
      <c r="BW100" s="13"/>
    </row>
    <row r="101" spans="1:75" ht="16" customHeight="1">
      <c r="A101" s="8"/>
      <c r="B101" s="9"/>
      <c r="C101" s="10"/>
      <c r="D101" s="11"/>
      <c r="E101" s="129" t="s">
        <v>111</v>
      </c>
      <c r="F101" s="130" t="s">
        <v>159</v>
      </c>
      <c r="G101" s="126"/>
      <c r="H101" s="126"/>
      <c r="I101" s="126"/>
      <c r="J101" s="126"/>
      <c r="K101" s="126"/>
      <c r="L101" s="126"/>
      <c r="M101" s="129" t="s">
        <v>160</v>
      </c>
      <c r="N101" s="132" t="s">
        <v>161</v>
      </c>
      <c r="O101" s="126"/>
      <c r="P101" s="126"/>
      <c r="Q101" s="126"/>
      <c r="R101" s="126"/>
      <c r="S101" s="126"/>
      <c r="T101" s="126"/>
      <c r="U101" s="126"/>
      <c r="V101" s="193" t="s">
        <v>132</v>
      </c>
      <c r="W101" s="132" t="s">
        <v>162</v>
      </c>
      <c r="X101" s="132"/>
      <c r="Y101" s="132"/>
      <c r="Z101" s="132"/>
      <c r="AA101" s="132"/>
      <c r="AB101" s="132"/>
      <c r="AC101" s="126"/>
      <c r="AD101" s="13"/>
      <c r="AE101" s="136" t="s">
        <v>163</v>
      </c>
      <c r="AF101" s="132" t="s">
        <v>164</v>
      </c>
      <c r="AG101" s="132"/>
      <c r="AH101" s="132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37" t="s">
        <v>101</v>
      </c>
      <c r="AS101" s="132" t="s">
        <v>102</v>
      </c>
      <c r="AT101" s="132"/>
      <c r="AU101" s="132"/>
      <c r="AV101" s="132"/>
      <c r="AW101" s="132"/>
      <c r="AX101" s="126"/>
      <c r="AY101" s="126"/>
      <c r="AZ101" s="126"/>
      <c r="BA101" s="126"/>
      <c r="BB101" s="126"/>
      <c r="BC101" s="126"/>
      <c r="BD101" s="126"/>
      <c r="BE101" s="126"/>
      <c r="BF101" s="126"/>
      <c r="BG101" s="129" t="s">
        <v>78</v>
      </c>
      <c r="BH101" s="132" t="s">
        <v>165</v>
      </c>
      <c r="BI101" s="134"/>
      <c r="BJ101" s="132"/>
      <c r="BK101" s="132"/>
      <c r="BL101" s="132"/>
      <c r="BM101" s="132"/>
      <c r="BN101" s="126"/>
      <c r="BO101" s="126"/>
      <c r="BP101" s="126"/>
      <c r="BQ101" s="126"/>
      <c r="BR101" s="13"/>
      <c r="BS101" s="13"/>
      <c r="BT101" s="13"/>
      <c r="BU101" s="13"/>
      <c r="BV101" s="13"/>
      <c r="BW101" s="13"/>
    </row>
    <row r="102" spans="1:75" ht="16" customHeight="1">
      <c r="A102" s="8"/>
      <c r="B102" s="9"/>
      <c r="C102" s="10"/>
      <c r="D102" s="11"/>
      <c r="E102" s="129" t="s">
        <v>166</v>
      </c>
      <c r="F102" s="130" t="s">
        <v>167</v>
      </c>
      <c r="G102" s="126"/>
      <c r="H102" s="126"/>
      <c r="I102" s="126"/>
      <c r="J102" s="126"/>
      <c r="K102" s="126"/>
      <c r="L102" s="126"/>
      <c r="M102" s="129" t="s">
        <v>168</v>
      </c>
      <c r="N102" s="132" t="s">
        <v>169</v>
      </c>
      <c r="O102" s="126"/>
      <c r="P102" s="126"/>
      <c r="Q102" s="126"/>
      <c r="R102" s="126"/>
      <c r="S102" s="126"/>
      <c r="T102" s="126"/>
      <c r="U102" s="126"/>
      <c r="V102" s="192" t="s">
        <v>170</v>
      </c>
      <c r="W102" s="132" t="s">
        <v>171</v>
      </c>
      <c r="X102" s="132"/>
      <c r="Y102" s="132"/>
      <c r="Z102" s="132"/>
      <c r="AA102" s="132"/>
      <c r="AB102" s="132"/>
      <c r="AC102" s="126"/>
      <c r="AD102" s="126"/>
      <c r="AE102" s="129" t="s">
        <v>172</v>
      </c>
      <c r="AF102" s="132" t="s">
        <v>173</v>
      </c>
      <c r="AG102" s="132"/>
      <c r="AH102" s="132"/>
      <c r="AI102" s="126"/>
      <c r="AJ102" s="126"/>
      <c r="AK102" s="126"/>
      <c r="AL102" s="126"/>
      <c r="AM102" s="126"/>
      <c r="AN102" s="126"/>
      <c r="AO102" s="126"/>
      <c r="AP102" s="126"/>
      <c r="AQ102" s="126"/>
      <c r="AR102" s="129" t="s">
        <v>174</v>
      </c>
      <c r="AS102" s="236" t="s">
        <v>175</v>
      </c>
      <c r="AT102" s="237"/>
      <c r="AU102" s="237"/>
      <c r="AV102" s="237"/>
      <c r="AW102" s="237"/>
      <c r="AX102" s="237"/>
      <c r="AY102" s="126"/>
      <c r="AZ102" s="126"/>
      <c r="BA102" s="126"/>
      <c r="BB102" s="126"/>
      <c r="BC102" s="126"/>
      <c r="BD102" s="126"/>
      <c r="BE102" s="126"/>
      <c r="BF102" s="126"/>
      <c r="BG102" s="129" t="s">
        <v>176</v>
      </c>
      <c r="BH102" s="132" t="s">
        <v>177</v>
      </c>
      <c r="BI102" s="134"/>
      <c r="BJ102" s="132"/>
      <c r="BK102" s="132"/>
      <c r="BL102" s="132"/>
      <c r="BM102" s="132"/>
      <c r="BN102" s="126"/>
      <c r="BO102" s="126"/>
      <c r="BP102" s="126"/>
      <c r="BQ102" s="126"/>
      <c r="BR102" s="13"/>
      <c r="BS102" s="13"/>
      <c r="BT102" s="13"/>
      <c r="BU102" s="13"/>
      <c r="BV102" s="13"/>
      <c r="BW102" s="13"/>
    </row>
    <row r="103" spans="1:75" ht="16" customHeight="1" thickBot="1">
      <c r="A103" s="8"/>
      <c r="B103" s="9"/>
      <c r="C103" s="10"/>
      <c r="D103" s="11"/>
      <c r="E103" s="11"/>
      <c r="F103" s="12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8"/>
      <c r="Y103" s="138"/>
      <c r="Z103" s="132"/>
      <c r="AA103" s="138"/>
      <c r="AB103" s="138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</row>
    <row r="104" spans="1:75" ht="16" customHeight="1">
      <c r="A104" s="202" t="s">
        <v>178</v>
      </c>
      <c r="B104" s="203"/>
      <c r="C104" s="204"/>
      <c r="D104" s="204"/>
      <c r="E104" s="205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6"/>
      <c r="T104" s="206"/>
      <c r="U104" s="207"/>
      <c r="V104" s="126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</row>
    <row r="105" spans="1:75" ht="16" customHeight="1">
      <c r="A105" s="208" t="s">
        <v>179</v>
      </c>
      <c r="B105" s="198"/>
      <c r="C105" s="199"/>
      <c r="D105" s="199"/>
      <c r="E105" s="200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201"/>
      <c r="T105" s="201"/>
      <c r="U105" s="209"/>
      <c r="V105" s="126"/>
      <c r="W105" s="13"/>
      <c r="X105" s="13"/>
      <c r="Y105" s="13"/>
      <c r="Z105" s="13"/>
      <c r="AA105" s="13"/>
      <c r="AB105" s="13"/>
      <c r="AC105" s="13"/>
      <c r="AD105" s="13"/>
      <c r="AE105" s="48" t="s">
        <v>97</v>
      </c>
      <c r="AF105" s="13"/>
      <c r="AG105" s="184" t="s">
        <v>357</v>
      </c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</row>
    <row r="106" spans="1:75" ht="16" customHeight="1">
      <c r="A106" s="208"/>
      <c r="B106" s="200" t="s">
        <v>180</v>
      </c>
      <c r="C106" s="199"/>
      <c r="D106" s="199"/>
      <c r="E106" s="200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201"/>
      <c r="T106" s="201"/>
      <c r="U106" s="209"/>
      <c r="V106" s="126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</row>
    <row r="107" spans="1:75" ht="16" customHeight="1">
      <c r="A107" s="208"/>
      <c r="B107" s="200" t="s">
        <v>181</v>
      </c>
      <c r="C107" s="199"/>
      <c r="D107" s="199"/>
      <c r="E107" s="200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201"/>
      <c r="T107" s="201"/>
      <c r="U107" s="209"/>
      <c r="V107" s="126"/>
      <c r="W107" s="13"/>
      <c r="X107" s="13"/>
      <c r="Y107" s="13"/>
      <c r="Z107" s="13"/>
      <c r="AA107" s="13"/>
      <c r="AB107" s="13"/>
      <c r="AC107" s="13"/>
      <c r="AD107" s="13"/>
      <c r="AE107" s="38" t="s">
        <v>170</v>
      </c>
      <c r="AF107" s="187"/>
      <c r="AG107" s="188" t="s">
        <v>359</v>
      </c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</row>
    <row r="108" spans="1:75" ht="16" customHeight="1">
      <c r="A108" s="208"/>
      <c r="B108" s="200" t="s">
        <v>182</v>
      </c>
      <c r="C108" s="199"/>
      <c r="D108" s="199"/>
      <c r="E108" s="200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201"/>
      <c r="T108" s="201"/>
      <c r="U108" s="209"/>
      <c r="V108" s="126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</row>
    <row r="109" spans="1:75" ht="16" customHeight="1">
      <c r="A109" s="208"/>
      <c r="B109" s="200" t="s">
        <v>183</v>
      </c>
      <c r="C109" s="199"/>
      <c r="D109" s="199"/>
      <c r="E109" s="200"/>
      <c r="F109" s="198"/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201"/>
      <c r="T109" s="201"/>
      <c r="U109" s="209"/>
      <c r="V109" s="126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</row>
    <row r="110" spans="1:75" ht="16" customHeight="1" thickBot="1">
      <c r="A110" s="210"/>
      <c r="B110" s="211" t="s">
        <v>184</v>
      </c>
      <c r="C110" s="212"/>
      <c r="D110" s="212"/>
      <c r="E110" s="211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4"/>
      <c r="T110" s="214"/>
      <c r="U110" s="215"/>
      <c r="V110" s="126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</row>
    <row r="111" spans="1:75" ht="16" customHeight="1">
      <c r="A111" s="8"/>
      <c r="B111" s="139"/>
      <c r="C111" s="13"/>
      <c r="D111" s="128"/>
      <c r="E111" s="128"/>
      <c r="F111" s="12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</row>
    <row r="112" spans="1:75" ht="16" customHeight="1">
      <c r="A112" s="127" t="s">
        <v>363</v>
      </c>
      <c r="B112" s="9"/>
      <c r="C112" s="10"/>
      <c r="D112" s="11"/>
      <c r="E112" s="11"/>
      <c r="F112" s="12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</row>
    <row r="113" spans="1:76" ht="16" customHeight="1">
      <c r="A113" s="8"/>
      <c r="B113" s="9"/>
      <c r="C113" s="10"/>
      <c r="D113" s="11"/>
      <c r="E113" s="11"/>
      <c r="F113" s="12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</row>
    <row r="114" spans="1:76" ht="16" customHeight="1">
      <c r="A114" s="140"/>
      <c r="B114" s="141"/>
      <c r="C114" s="142"/>
      <c r="D114" s="143"/>
      <c r="E114" s="143"/>
      <c r="F114" s="144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45"/>
      <c r="AF114" s="145"/>
      <c r="AG114" s="145"/>
      <c r="AH114" s="145"/>
      <c r="AI114" s="145"/>
      <c r="AJ114" s="145"/>
      <c r="AK114" s="145"/>
      <c r="AL114" s="145"/>
      <c r="AM114" s="145"/>
      <c r="AN114" s="145"/>
      <c r="AO114" s="145"/>
      <c r="AP114" s="145"/>
      <c r="AQ114" s="145"/>
      <c r="AR114" s="145"/>
      <c r="AS114" s="145"/>
      <c r="AT114" s="145"/>
      <c r="AU114" s="145"/>
      <c r="AV114" s="145"/>
      <c r="AW114" s="145"/>
      <c r="AX114" s="145"/>
      <c r="AY114" s="145"/>
      <c r="AZ114" s="145"/>
      <c r="BA114" s="145"/>
      <c r="BB114" s="145"/>
      <c r="BC114" s="145"/>
      <c r="BD114" s="145"/>
      <c r="BE114" s="145"/>
      <c r="BF114" s="145"/>
      <c r="BG114" s="145"/>
      <c r="BH114" s="145"/>
      <c r="BI114" s="145"/>
      <c r="BJ114" s="145"/>
      <c r="BK114" s="145"/>
      <c r="BL114" s="145"/>
      <c r="BM114" s="145"/>
      <c r="BN114" s="145"/>
      <c r="BO114" s="145"/>
      <c r="BP114" s="145"/>
      <c r="BQ114" s="145"/>
      <c r="BR114" s="145"/>
      <c r="BS114" s="145"/>
      <c r="BT114" s="145"/>
      <c r="BU114" s="145"/>
      <c r="BV114" s="145"/>
      <c r="BW114" s="146"/>
      <c r="BX114" s="146"/>
    </row>
    <row r="115" spans="1:76" ht="16" customHeight="1">
      <c r="A115" s="147"/>
      <c r="B115" s="148"/>
      <c r="C115" s="147"/>
      <c r="D115" s="149" t="s">
        <v>185</v>
      </c>
      <c r="E115" s="150"/>
      <c r="F115" s="149"/>
      <c r="G115" s="185">
        <f t="shared" ref="G115:BR115" si="1">COUNTA(G6:G97)</f>
        <v>3</v>
      </c>
      <c r="H115" s="185">
        <f t="shared" si="1"/>
        <v>3</v>
      </c>
      <c r="I115" s="151">
        <f t="shared" si="1"/>
        <v>0</v>
      </c>
      <c r="J115" s="151">
        <f t="shared" si="1"/>
        <v>0</v>
      </c>
      <c r="K115" s="151">
        <f t="shared" si="1"/>
        <v>0</v>
      </c>
      <c r="L115" s="185">
        <f t="shared" si="1"/>
        <v>3</v>
      </c>
      <c r="M115" s="185">
        <f t="shared" si="1"/>
        <v>5</v>
      </c>
      <c r="N115" s="151">
        <f t="shared" si="1"/>
        <v>0</v>
      </c>
      <c r="O115" s="151">
        <f t="shared" si="1"/>
        <v>0</v>
      </c>
      <c r="P115" s="151">
        <f t="shared" si="1"/>
        <v>0</v>
      </c>
      <c r="Q115" s="151">
        <f t="shared" si="1"/>
        <v>0</v>
      </c>
      <c r="R115" s="151">
        <f t="shared" si="1"/>
        <v>0</v>
      </c>
      <c r="S115" s="185">
        <f t="shared" si="1"/>
        <v>4</v>
      </c>
      <c r="T115" s="185">
        <f t="shared" si="1"/>
        <v>4</v>
      </c>
      <c r="U115" s="151">
        <f t="shared" si="1"/>
        <v>0</v>
      </c>
      <c r="V115" s="151">
        <f t="shared" si="1"/>
        <v>0</v>
      </c>
      <c r="W115" s="151">
        <f t="shared" si="1"/>
        <v>0</v>
      </c>
      <c r="X115" s="185">
        <f t="shared" si="1"/>
        <v>2</v>
      </c>
      <c r="Y115" s="185">
        <f t="shared" si="1"/>
        <v>3</v>
      </c>
      <c r="Z115" s="151">
        <f t="shared" si="1"/>
        <v>0</v>
      </c>
      <c r="AA115" s="151">
        <f t="shared" si="1"/>
        <v>0</v>
      </c>
      <c r="AB115" s="151">
        <f t="shared" si="1"/>
        <v>0</v>
      </c>
      <c r="AC115" s="151">
        <f t="shared" si="1"/>
        <v>0</v>
      </c>
      <c r="AD115" s="185">
        <f t="shared" si="1"/>
        <v>1</v>
      </c>
      <c r="AE115" s="185">
        <f t="shared" si="1"/>
        <v>7</v>
      </c>
      <c r="AF115" s="185">
        <f t="shared" si="1"/>
        <v>5</v>
      </c>
      <c r="AG115" s="151">
        <f t="shared" si="1"/>
        <v>0</v>
      </c>
      <c r="AH115" s="151">
        <f t="shared" si="1"/>
        <v>0</v>
      </c>
      <c r="AI115" s="185">
        <f t="shared" si="1"/>
        <v>4</v>
      </c>
      <c r="AJ115" s="151">
        <f t="shared" si="1"/>
        <v>10</v>
      </c>
      <c r="AK115" s="185">
        <f t="shared" si="1"/>
        <v>3</v>
      </c>
      <c r="AL115" s="185">
        <f t="shared" si="1"/>
        <v>6</v>
      </c>
      <c r="AM115" s="151">
        <f t="shared" si="1"/>
        <v>0</v>
      </c>
      <c r="AN115" s="185">
        <f t="shared" si="1"/>
        <v>5</v>
      </c>
      <c r="AO115" s="185">
        <f t="shared" si="1"/>
        <v>2</v>
      </c>
      <c r="AP115" s="151">
        <f t="shared" si="1"/>
        <v>0</v>
      </c>
      <c r="AQ115" s="151">
        <f t="shared" si="1"/>
        <v>0</v>
      </c>
      <c r="AR115" s="151">
        <f t="shared" si="1"/>
        <v>0</v>
      </c>
      <c r="AS115" s="151">
        <f t="shared" si="1"/>
        <v>0</v>
      </c>
      <c r="AT115" s="151">
        <f t="shared" si="1"/>
        <v>0</v>
      </c>
      <c r="AU115" s="185">
        <f t="shared" si="1"/>
        <v>4</v>
      </c>
      <c r="AV115" s="151">
        <f t="shared" si="1"/>
        <v>0</v>
      </c>
      <c r="AW115" s="151">
        <f t="shared" si="1"/>
        <v>0</v>
      </c>
      <c r="AX115" s="185">
        <f t="shared" si="1"/>
        <v>4</v>
      </c>
      <c r="AY115" s="185">
        <f t="shared" si="1"/>
        <v>3</v>
      </c>
      <c r="AZ115" s="151">
        <f t="shared" si="1"/>
        <v>23</v>
      </c>
      <c r="BA115" s="151">
        <f t="shared" si="1"/>
        <v>0</v>
      </c>
      <c r="BB115" s="185">
        <f t="shared" si="1"/>
        <v>2</v>
      </c>
      <c r="BC115" s="151">
        <f t="shared" si="1"/>
        <v>0</v>
      </c>
      <c r="BD115" s="151">
        <f t="shared" si="1"/>
        <v>0</v>
      </c>
      <c r="BE115" s="151">
        <f t="shared" si="1"/>
        <v>0</v>
      </c>
      <c r="BF115" s="185">
        <f t="shared" si="1"/>
        <v>8</v>
      </c>
      <c r="BG115" s="151">
        <f t="shared" si="1"/>
        <v>0</v>
      </c>
      <c r="BH115" s="151">
        <f t="shared" si="1"/>
        <v>0</v>
      </c>
      <c r="BI115" s="185">
        <f t="shared" si="1"/>
        <v>3</v>
      </c>
      <c r="BJ115" s="185">
        <f t="shared" si="1"/>
        <v>4</v>
      </c>
      <c r="BK115" s="151">
        <f t="shared" si="1"/>
        <v>0</v>
      </c>
      <c r="BL115" s="151">
        <f t="shared" si="1"/>
        <v>0</v>
      </c>
      <c r="BM115" s="151">
        <f t="shared" si="1"/>
        <v>0</v>
      </c>
      <c r="BN115" s="151">
        <f t="shared" si="1"/>
        <v>0</v>
      </c>
      <c r="BO115" s="151">
        <f t="shared" si="1"/>
        <v>0</v>
      </c>
      <c r="BP115" s="151">
        <f t="shared" si="1"/>
        <v>0</v>
      </c>
      <c r="BQ115" s="151">
        <f t="shared" si="1"/>
        <v>0</v>
      </c>
      <c r="BR115" s="185">
        <f t="shared" si="1"/>
        <v>6</v>
      </c>
      <c r="BS115" s="151">
        <f t="shared" ref="BS115:BU115" si="2">COUNTA(BS6:BS97)</f>
        <v>0</v>
      </c>
      <c r="BT115" s="151">
        <f t="shared" si="2"/>
        <v>0</v>
      </c>
      <c r="BU115" s="151">
        <f t="shared" si="2"/>
        <v>22</v>
      </c>
      <c r="BV115" s="152"/>
      <c r="BW115" s="153"/>
      <c r="BX115" s="153"/>
    </row>
    <row r="116" spans="1:76" ht="16" customHeight="1">
      <c r="A116" s="140"/>
      <c r="B116" s="141"/>
      <c r="C116" s="142"/>
      <c r="D116" s="234"/>
      <c r="E116" s="235"/>
      <c r="F116" s="23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  <c r="BP116" s="145"/>
      <c r="BQ116" s="145"/>
      <c r="BR116" s="145"/>
      <c r="BS116" s="145"/>
      <c r="BT116" s="145"/>
      <c r="BU116" s="145"/>
      <c r="BV116" s="145"/>
      <c r="BW116" s="146"/>
      <c r="BX116" s="146"/>
    </row>
    <row r="117" spans="1:76" ht="16" customHeight="1">
      <c r="A117" s="142"/>
      <c r="B117" s="141"/>
      <c r="C117" s="142"/>
      <c r="D117" s="149" t="s">
        <v>186</v>
      </c>
      <c r="E117" s="154" t="s">
        <v>170</v>
      </c>
      <c r="F117" s="149" t="s">
        <v>187</v>
      </c>
      <c r="G117" s="185">
        <f t="shared" ref="G117:AH117" si="3">COUNTIF(G6:G97,"As")</f>
        <v>1</v>
      </c>
      <c r="H117" s="185">
        <f t="shared" si="3"/>
        <v>2</v>
      </c>
      <c r="I117" s="151">
        <f t="shared" si="3"/>
        <v>0</v>
      </c>
      <c r="J117" s="151">
        <f t="shared" si="3"/>
        <v>0</v>
      </c>
      <c r="K117" s="151">
        <f t="shared" si="3"/>
        <v>0</v>
      </c>
      <c r="L117" s="185">
        <f t="shared" si="3"/>
        <v>3</v>
      </c>
      <c r="M117" s="185">
        <f t="shared" si="3"/>
        <v>2</v>
      </c>
      <c r="N117" s="151">
        <f t="shared" si="3"/>
        <v>0</v>
      </c>
      <c r="O117" s="151">
        <f t="shared" si="3"/>
        <v>0</v>
      </c>
      <c r="P117" s="151">
        <f t="shared" si="3"/>
        <v>0</v>
      </c>
      <c r="Q117" s="151">
        <f t="shared" si="3"/>
        <v>0</v>
      </c>
      <c r="R117" s="151">
        <f t="shared" si="3"/>
        <v>0</v>
      </c>
      <c r="S117" s="151">
        <f t="shared" si="3"/>
        <v>0</v>
      </c>
      <c r="T117" s="151">
        <f t="shared" si="3"/>
        <v>0</v>
      </c>
      <c r="U117" s="151">
        <f t="shared" si="3"/>
        <v>0</v>
      </c>
      <c r="V117" s="151">
        <f t="shared" si="3"/>
        <v>0</v>
      </c>
      <c r="W117" s="151">
        <f t="shared" si="3"/>
        <v>0</v>
      </c>
      <c r="X117" s="185">
        <f t="shared" si="3"/>
        <v>2</v>
      </c>
      <c r="Y117" s="185">
        <f t="shared" si="3"/>
        <v>2</v>
      </c>
      <c r="Z117" s="151">
        <f t="shared" si="3"/>
        <v>0</v>
      </c>
      <c r="AA117" s="151">
        <f t="shared" si="3"/>
        <v>0</v>
      </c>
      <c r="AB117" s="151">
        <f t="shared" si="3"/>
        <v>0</v>
      </c>
      <c r="AC117" s="151">
        <f t="shared" si="3"/>
        <v>0</v>
      </c>
      <c r="AD117" s="185">
        <f t="shared" si="3"/>
        <v>1</v>
      </c>
      <c r="AE117" s="185">
        <f t="shared" si="3"/>
        <v>2</v>
      </c>
      <c r="AF117" s="151">
        <f t="shared" si="3"/>
        <v>0</v>
      </c>
      <c r="AG117" s="151">
        <f t="shared" si="3"/>
        <v>0</v>
      </c>
      <c r="AH117" s="151">
        <f t="shared" si="3"/>
        <v>0</v>
      </c>
      <c r="AI117" s="185">
        <f>COUNTIF(AI6:AI97,"As")</f>
        <v>2</v>
      </c>
      <c r="AJ117" s="151">
        <f>COUNTIF(AJ6:AJ97,"As")</f>
        <v>0</v>
      </c>
      <c r="AK117" s="185">
        <f>COUNTIF(AK6:AK97,"As")</f>
        <v>2</v>
      </c>
      <c r="AL117" s="185">
        <f>COUNTIF(AL6:AL97,"As")</f>
        <v>3</v>
      </c>
      <c r="AM117" s="151">
        <f>COUNTIF(AM6:AM97,"As")</f>
        <v>0</v>
      </c>
      <c r="AN117" s="185">
        <f>COUNTIF(AN6:AN97,"As")</f>
        <v>2</v>
      </c>
      <c r="AO117" s="185">
        <f>COUNTIF(AO6:AO97,"As")</f>
        <v>1</v>
      </c>
      <c r="AP117" s="151">
        <f>COUNTIF(AP6:AP97,"As")</f>
        <v>0</v>
      </c>
      <c r="AQ117" s="151">
        <f>COUNTIF(AQ6:AQ97,"As")</f>
        <v>0</v>
      </c>
      <c r="AR117" s="151">
        <f>COUNTIF(AR6:AR97,"As")</f>
        <v>0</v>
      </c>
      <c r="AS117" s="151">
        <f>COUNTIF(AS6:AS97,"As")</f>
        <v>0</v>
      </c>
      <c r="AT117" s="151">
        <f>COUNTIF(AT6:AT97,"As")</f>
        <v>0</v>
      </c>
      <c r="AU117" s="185">
        <f>COUNTIF(AU6:AU97,"As")</f>
        <v>4</v>
      </c>
      <c r="AV117" s="151">
        <f>COUNTIF(AV6:AV97,"As")</f>
        <v>0</v>
      </c>
      <c r="AW117" s="151">
        <f>COUNTIF(AW6:AW97,"As")</f>
        <v>0</v>
      </c>
      <c r="AX117" s="185">
        <f>COUNTIF(AX6:AX97,"As")</f>
        <v>2</v>
      </c>
      <c r="AY117" s="185">
        <f>COUNTIF(AY6:AY97,"As")</f>
        <v>3</v>
      </c>
      <c r="AZ117" s="151">
        <f>COUNTIF(AZ6:AZ97,"As")</f>
        <v>0</v>
      </c>
      <c r="BA117" s="151">
        <f>COUNTIF(BA6:BA97,"As")</f>
        <v>0</v>
      </c>
      <c r="BB117" s="185">
        <f>COUNTIF(BB6:BB97,"As")</f>
        <v>1</v>
      </c>
      <c r="BC117" s="151">
        <f>COUNTIF(BC6:BC97,"As")</f>
        <v>0</v>
      </c>
      <c r="BD117" s="151">
        <f>COUNTIF(BD6:BD97,"As")</f>
        <v>0</v>
      </c>
      <c r="BE117" s="151">
        <f>COUNTIF(BE6:BE97,"As")</f>
        <v>0</v>
      </c>
      <c r="BF117" s="185">
        <f>COUNTIF(BF6:BF97,"As")</f>
        <v>2</v>
      </c>
      <c r="BG117" s="151">
        <f t="shared" ref="BG117:BU117" si="4">COUNTIF(BG6:BG97,"As")</f>
        <v>0</v>
      </c>
      <c r="BH117" s="151">
        <f t="shared" si="4"/>
        <v>0</v>
      </c>
      <c r="BI117" s="185">
        <f t="shared" si="4"/>
        <v>3</v>
      </c>
      <c r="BJ117" s="185">
        <f t="shared" si="4"/>
        <v>2</v>
      </c>
      <c r="BK117" s="151">
        <f t="shared" si="4"/>
        <v>0</v>
      </c>
      <c r="BL117" s="151">
        <f t="shared" si="4"/>
        <v>0</v>
      </c>
      <c r="BM117" s="151">
        <f t="shared" si="4"/>
        <v>0</v>
      </c>
      <c r="BN117" s="151">
        <f t="shared" si="4"/>
        <v>0</v>
      </c>
      <c r="BO117" s="151">
        <f t="shared" si="4"/>
        <v>0</v>
      </c>
      <c r="BP117" s="151">
        <f t="shared" si="4"/>
        <v>0</v>
      </c>
      <c r="BQ117" s="151">
        <f t="shared" si="4"/>
        <v>0</v>
      </c>
      <c r="BR117" s="185">
        <f t="shared" si="4"/>
        <v>2</v>
      </c>
      <c r="BS117" s="151">
        <f t="shared" si="4"/>
        <v>0</v>
      </c>
      <c r="BT117" s="151">
        <f t="shared" si="4"/>
        <v>0</v>
      </c>
      <c r="BU117" s="151">
        <f t="shared" si="4"/>
        <v>0</v>
      </c>
      <c r="BV117" s="155"/>
      <c r="BW117" s="155"/>
    </row>
    <row r="118" spans="1:76" ht="16" customHeight="1">
      <c r="A118" s="8"/>
      <c r="B118" s="156"/>
      <c r="C118" s="10"/>
      <c r="D118" s="138"/>
      <c r="E118" s="157"/>
      <c r="F118" s="12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</row>
    <row r="119" spans="1:76" ht="16" customHeight="1">
      <c r="A119" s="8"/>
      <c r="B119" s="9"/>
      <c r="C119" s="10"/>
      <c r="D119" s="138"/>
      <c r="E119" s="11"/>
      <c r="F119" s="12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</row>
    <row r="120" spans="1:76" ht="16" customHeight="1">
      <c r="A120" s="8"/>
      <c r="B120" s="9"/>
      <c r="C120" s="10"/>
      <c r="D120" s="11"/>
      <c r="E120" s="11"/>
      <c r="F120" s="12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</row>
    <row r="121" spans="1:76" ht="16" customHeight="1">
      <c r="A121" s="8"/>
      <c r="B121" s="9"/>
      <c r="C121" s="10"/>
      <c r="D121" s="11"/>
      <c r="E121" s="11"/>
      <c r="F121" s="12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</row>
    <row r="122" spans="1:76" ht="16" customHeight="1">
      <c r="A122" s="8"/>
      <c r="B122" s="9"/>
      <c r="C122" s="10"/>
      <c r="D122" s="11"/>
      <c r="E122" s="11"/>
      <c r="F122" s="12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</row>
    <row r="123" spans="1:76" ht="16" customHeight="1">
      <c r="A123" s="8"/>
      <c r="B123" s="9"/>
      <c r="C123" s="10"/>
      <c r="D123" s="11"/>
      <c r="E123" s="11"/>
      <c r="F123" s="12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</row>
    <row r="124" spans="1:76" ht="15" customHeight="1">
      <c r="A124" s="8"/>
      <c r="B124" s="9"/>
      <c r="C124" s="10"/>
      <c r="D124" s="11"/>
      <c r="E124" s="11"/>
      <c r="F124" s="12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</row>
    <row r="125" spans="1:76" ht="15.75" customHeight="1">
      <c r="A125" s="8"/>
      <c r="B125" s="9"/>
      <c r="C125" s="10"/>
      <c r="D125" s="11"/>
      <c r="E125" s="11"/>
      <c r="F125" s="12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</row>
    <row r="126" spans="1:76" ht="15.75" customHeight="1">
      <c r="A126" s="8"/>
      <c r="B126" s="9"/>
      <c r="C126" s="10"/>
      <c r="D126" s="11"/>
      <c r="E126" s="11"/>
      <c r="F126" s="12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</row>
    <row r="127" spans="1:76" ht="15.75" customHeight="1">
      <c r="A127" s="8"/>
      <c r="B127" s="9"/>
      <c r="C127" s="10"/>
      <c r="D127" s="11"/>
      <c r="E127" s="11"/>
      <c r="F127" s="12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</row>
    <row r="128" spans="1:76" ht="15.75" customHeight="1">
      <c r="A128" s="8"/>
      <c r="B128" s="9"/>
      <c r="C128" s="10"/>
      <c r="D128" s="11"/>
      <c r="E128" s="11"/>
      <c r="F128" s="12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</row>
    <row r="129" spans="1:74" ht="15.75" customHeight="1">
      <c r="A129" s="8"/>
      <c r="B129" s="9"/>
      <c r="C129" s="10"/>
      <c r="D129" s="11"/>
      <c r="E129" s="11"/>
      <c r="F129" s="12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</row>
    <row r="130" spans="1:74" ht="15.75" customHeight="1">
      <c r="A130" s="8"/>
      <c r="B130" s="9"/>
      <c r="C130" s="10"/>
      <c r="D130" s="11"/>
      <c r="E130" s="11"/>
      <c r="F130" s="12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</row>
    <row r="131" spans="1:74" ht="15.75" customHeight="1">
      <c r="A131" s="8"/>
      <c r="B131" s="9"/>
      <c r="C131" s="10"/>
      <c r="D131" s="11"/>
      <c r="E131" s="11"/>
      <c r="F131" s="12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</row>
    <row r="132" spans="1:74" ht="15.75" customHeight="1">
      <c r="A132" s="8"/>
      <c r="B132" s="9"/>
      <c r="C132" s="10"/>
      <c r="D132" s="11"/>
      <c r="E132" s="11"/>
      <c r="F132" s="12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</row>
    <row r="133" spans="1:74" ht="15.75" customHeight="1">
      <c r="A133" s="8"/>
      <c r="B133" s="9"/>
      <c r="C133" s="10"/>
      <c r="D133" s="11"/>
      <c r="E133" s="11"/>
      <c r="F133" s="12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</row>
    <row r="134" spans="1:74" ht="15.75" customHeight="1">
      <c r="A134" s="8"/>
      <c r="B134" s="9"/>
      <c r="C134" s="10"/>
      <c r="D134" s="11"/>
      <c r="E134" s="11"/>
      <c r="F134" s="12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</row>
    <row r="135" spans="1:74" ht="15.75" customHeight="1">
      <c r="A135" s="8"/>
      <c r="B135" s="9"/>
      <c r="C135" s="10"/>
      <c r="D135" s="11"/>
      <c r="E135" s="11"/>
      <c r="F135" s="12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</row>
    <row r="136" spans="1:74" ht="15.75" customHeight="1">
      <c r="A136" s="8"/>
      <c r="B136" s="9"/>
      <c r="C136" s="10"/>
      <c r="D136" s="11"/>
      <c r="E136" s="11"/>
      <c r="F136" s="12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</row>
    <row r="137" spans="1:74" ht="15.75" customHeight="1">
      <c r="A137" s="8"/>
      <c r="B137" s="9"/>
      <c r="C137" s="10"/>
      <c r="D137" s="11"/>
      <c r="E137" s="11"/>
      <c r="F137" s="12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</row>
    <row r="138" spans="1:74" ht="15.75" customHeight="1">
      <c r="A138" s="8"/>
      <c r="B138" s="9"/>
      <c r="C138" s="10"/>
      <c r="D138" s="11"/>
      <c r="E138" s="11"/>
      <c r="F138" s="12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</row>
    <row r="139" spans="1:74" ht="15.75" customHeight="1">
      <c r="A139" s="8"/>
      <c r="B139" s="9"/>
      <c r="C139" s="10"/>
      <c r="D139" s="11"/>
      <c r="E139" s="11"/>
      <c r="F139" s="12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</row>
    <row r="140" spans="1:74" ht="15.75" customHeight="1">
      <c r="A140" s="8"/>
      <c r="B140" s="9"/>
      <c r="C140" s="10"/>
      <c r="D140" s="11"/>
      <c r="E140" s="11"/>
      <c r="F140" s="12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</row>
    <row r="141" spans="1:74" ht="15.75" customHeight="1">
      <c r="A141" s="8"/>
      <c r="B141" s="9"/>
      <c r="C141" s="10"/>
      <c r="D141" s="11"/>
      <c r="E141" s="11"/>
      <c r="F141" s="12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</row>
    <row r="142" spans="1:74" ht="15.75" customHeight="1">
      <c r="A142" s="8"/>
      <c r="B142" s="9"/>
      <c r="C142" s="10"/>
      <c r="D142" s="11"/>
      <c r="E142" s="11"/>
      <c r="F142" s="12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</row>
    <row r="143" spans="1:74" ht="15.75" customHeight="1">
      <c r="A143" s="8"/>
      <c r="B143" s="9"/>
      <c r="C143" s="10"/>
      <c r="D143" s="11"/>
      <c r="E143" s="11"/>
      <c r="F143" s="12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</row>
    <row r="144" spans="1:74" ht="15.75" customHeight="1">
      <c r="A144" s="8"/>
      <c r="B144" s="9"/>
      <c r="C144" s="10"/>
      <c r="D144" s="11"/>
      <c r="E144" s="11"/>
      <c r="F144" s="12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</row>
    <row r="145" spans="1:74" ht="15.75" customHeight="1">
      <c r="A145" s="8"/>
      <c r="B145" s="9"/>
      <c r="C145" s="10"/>
      <c r="D145" s="11"/>
      <c r="E145" s="11"/>
      <c r="F145" s="12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</row>
    <row r="146" spans="1:74" ht="15.75" customHeight="1">
      <c r="A146" s="8"/>
      <c r="B146" s="9"/>
      <c r="C146" s="10"/>
      <c r="D146" s="11"/>
      <c r="E146" s="11"/>
      <c r="F146" s="12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</row>
    <row r="147" spans="1:74" ht="15.75" customHeight="1">
      <c r="A147" s="8"/>
      <c r="B147" s="9"/>
      <c r="C147" s="10"/>
      <c r="D147" s="11"/>
      <c r="E147" s="11"/>
      <c r="F147" s="12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</row>
    <row r="148" spans="1:74" ht="15.75" customHeight="1">
      <c r="A148" s="8"/>
      <c r="B148" s="9"/>
      <c r="C148" s="10"/>
      <c r="D148" s="11"/>
      <c r="E148" s="11"/>
      <c r="F148" s="12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</row>
    <row r="149" spans="1:74" ht="15.75" customHeight="1">
      <c r="A149" s="8"/>
      <c r="B149" s="9"/>
      <c r="C149" s="10"/>
      <c r="D149" s="11"/>
      <c r="E149" s="11"/>
      <c r="F149" s="12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</row>
    <row r="150" spans="1:74" ht="15.75" customHeight="1">
      <c r="A150" s="8"/>
      <c r="B150" s="9"/>
      <c r="C150" s="10"/>
      <c r="D150" s="11"/>
      <c r="E150" s="11"/>
      <c r="F150" s="12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</row>
    <row r="151" spans="1:74" ht="15.75" customHeight="1">
      <c r="A151" s="8"/>
      <c r="B151" s="9"/>
      <c r="C151" s="10"/>
      <c r="D151" s="11"/>
      <c r="E151" s="11"/>
      <c r="F151" s="12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</row>
    <row r="152" spans="1:74" ht="15.75" customHeight="1">
      <c r="A152" s="8"/>
      <c r="B152" s="9"/>
      <c r="C152" s="10"/>
      <c r="D152" s="11"/>
      <c r="E152" s="11"/>
      <c r="F152" s="12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</row>
    <row r="153" spans="1:74" ht="15.75" customHeight="1">
      <c r="A153" s="8"/>
      <c r="B153" s="9"/>
      <c r="C153" s="10"/>
      <c r="D153" s="11"/>
      <c r="E153" s="11"/>
      <c r="F153" s="12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</row>
    <row r="154" spans="1:74" ht="15.75" customHeight="1">
      <c r="A154" s="8"/>
      <c r="B154" s="9"/>
      <c r="C154" s="10"/>
      <c r="D154" s="11"/>
      <c r="E154" s="11"/>
      <c r="F154" s="12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</row>
    <row r="155" spans="1:74" ht="15.75" customHeight="1">
      <c r="A155" s="8"/>
      <c r="B155" s="9"/>
      <c r="C155" s="10"/>
      <c r="D155" s="11"/>
      <c r="E155" s="11"/>
      <c r="F155" s="12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</row>
    <row r="156" spans="1:74" ht="15.75" customHeight="1">
      <c r="A156" s="8"/>
      <c r="B156" s="9"/>
      <c r="C156" s="10"/>
      <c r="D156" s="11"/>
      <c r="E156" s="11"/>
      <c r="F156" s="12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</row>
    <row r="157" spans="1:74" ht="15.75" customHeight="1">
      <c r="A157" s="8"/>
      <c r="B157" s="9"/>
      <c r="C157" s="10"/>
      <c r="D157" s="11"/>
      <c r="E157" s="11"/>
      <c r="F157" s="12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</row>
    <row r="158" spans="1:74" ht="15.75" customHeight="1">
      <c r="A158" s="8"/>
      <c r="B158" s="9"/>
      <c r="C158" s="10"/>
      <c r="D158" s="11"/>
      <c r="E158" s="11"/>
      <c r="F158" s="12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</row>
    <row r="159" spans="1:74" ht="15.75" customHeight="1">
      <c r="A159" s="8"/>
      <c r="B159" s="9"/>
      <c r="C159" s="10"/>
      <c r="D159" s="11"/>
      <c r="E159" s="11"/>
      <c r="F159" s="12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</row>
    <row r="160" spans="1:74" ht="15.75" customHeight="1">
      <c r="A160" s="8"/>
      <c r="B160" s="9"/>
      <c r="C160" s="10"/>
      <c r="D160" s="11"/>
      <c r="E160" s="11"/>
      <c r="F160" s="12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</row>
    <row r="161" spans="1:74" ht="15.75" customHeight="1">
      <c r="A161" s="8"/>
      <c r="B161" s="9"/>
      <c r="C161" s="10"/>
      <c r="D161" s="11"/>
      <c r="E161" s="11"/>
      <c r="F161" s="12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</row>
    <row r="162" spans="1:74" ht="15.75" customHeight="1">
      <c r="A162" s="8"/>
      <c r="B162" s="9"/>
      <c r="C162" s="10"/>
      <c r="D162" s="11"/>
      <c r="E162" s="11"/>
      <c r="F162" s="12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</row>
    <row r="163" spans="1:74" ht="15.75" customHeight="1">
      <c r="A163" s="8"/>
      <c r="B163" s="9"/>
      <c r="C163" s="10"/>
      <c r="D163" s="11"/>
      <c r="E163" s="11"/>
      <c r="F163" s="12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</row>
    <row r="164" spans="1:74" ht="15.75" customHeight="1">
      <c r="A164" s="8"/>
      <c r="B164" s="9"/>
      <c r="C164" s="10"/>
      <c r="D164" s="11"/>
      <c r="E164" s="11"/>
      <c r="F164" s="12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</row>
    <row r="165" spans="1:74" ht="15.75" customHeight="1">
      <c r="A165" s="8"/>
      <c r="B165" s="9"/>
      <c r="C165" s="10"/>
      <c r="D165" s="11"/>
      <c r="E165" s="11"/>
      <c r="F165" s="12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</row>
    <row r="166" spans="1:74" ht="15.75" customHeight="1">
      <c r="A166" s="8"/>
      <c r="B166" s="9"/>
      <c r="C166" s="10"/>
      <c r="D166" s="11"/>
      <c r="E166" s="11"/>
      <c r="F166" s="12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</row>
    <row r="167" spans="1:74" ht="15.75" customHeight="1">
      <c r="A167" s="8"/>
      <c r="B167" s="9"/>
      <c r="C167" s="10"/>
      <c r="D167" s="11"/>
      <c r="E167" s="11"/>
      <c r="F167" s="12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</row>
    <row r="168" spans="1:74" ht="15.75" customHeight="1">
      <c r="A168" s="8"/>
      <c r="B168" s="9"/>
      <c r="C168" s="10"/>
      <c r="D168" s="11"/>
      <c r="E168" s="11"/>
      <c r="F168" s="12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</row>
    <row r="169" spans="1:74" ht="15.75" customHeight="1">
      <c r="A169" s="8"/>
      <c r="B169" s="9"/>
      <c r="C169" s="10"/>
      <c r="D169" s="11"/>
      <c r="E169" s="11"/>
      <c r="F169" s="12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</row>
    <row r="170" spans="1:74" ht="15.75" customHeight="1">
      <c r="A170" s="8"/>
      <c r="B170" s="9"/>
      <c r="C170" s="10"/>
      <c r="D170" s="11"/>
      <c r="E170" s="11"/>
      <c r="F170" s="12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</row>
    <row r="171" spans="1:74" ht="15.75" customHeight="1">
      <c r="A171" s="8"/>
      <c r="B171" s="9"/>
      <c r="C171" s="10"/>
      <c r="D171" s="11"/>
      <c r="E171" s="11"/>
      <c r="F171" s="12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</row>
    <row r="172" spans="1:74" ht="15.75" customHeight="1">
      <c r="A172" s="8"/>
      <c r="B172" s="9"/>
      <c r="C172" s="10"/>
      <c r="D172" s="11"/>
      <c r="E172" s="11"/>
      <c r="F172" s="12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</row>
    <row r="173" spans="1:74" ht="15.75" customHeight="1">
      <c r="A173" s="8"/>
      <c r="B173" s="9"/>
      <c r="C173" s="10"/>
      <c r="D173" s="11"/>
      <c r="E173" s="11"/>
      <c r="F173" s="12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</row>
    <row r="174" spans="1:74" ht="15.75" customHeight="1">
      <c r="A174" s="8"/>
      <c r="B174" s="9"/>
      <c r="C174" s="10"/>
      <c r="D174" s="11"/>
      <c r="E174" s="11"/>
      <c r="F174" s="12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</row>
    <row r="175" spans="1:74" ht="15.75" customHeight="1">
      <c r="A175" s="8"/>
      <c r="B175" s="9"/>
      <c r="C175" s="10"/>
      <c r="D175" s="11"/>
      <c r="E175" s="11"/>
      <c r="F175" s="12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</row>
    <row r="176" spans="1:74" ht="15.75" customHeight="1">
      <c r="A176" s="8"/>
      <c r="B176" s="9"/>
      <c r="C176" s="10"/>
      <c r="D176" s="11"/>
      <c r="E176" s="11"/>
      <c r="F176" s="12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</row>
    <row r="177" spans="1:74" ht="15.75" customHeight="1">
      <c r="A177" s="8"/>
      <c r="B177" s="9"/>
      <c r="C177" s="10"/>
      <c r="D177" s="11"/>
      <c r="E177" s="11"/>
      <c r="F177" s="12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</row>
    <row r="178" spans="1:74" ht="15.75" customHeight="1">
      <c r="A178" s="8"/>
      <c r="B178" s="9"/>
      <c r="C178" s="10"/>
      <c r="D178" s="11"/>
      <c r="E178" s="11"/>
      <c r="F178" s="12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</row>
    <row r="179" spans="1:74" ht="15.75" customHeight="1">
      <c r="A179" s="8"/>
      <c r="B179" s="9"/>
      <c r="C179" s="10"/>
      <c r="D179" s="11"/>
      <c r="E179" s="11"/>
      <c r="F179" s="12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</row>
    <row r="180" spans="1:74" ht="15.75" customHeight="1">
      <c r="A180" s="8"/>
      <c r="B180" s="9"/>
      <c r="C180" s="10"/>
      <c r="D180" s="11"/>
      <c r="E180" s="11"/>
      <c r="F180" s="12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</row>
    <row r="181" spans="1:74" ht="15.75" customHeight="1">
      <c r="A181" s="8"/>
      <c r="B181" s="9"/>
      <c r="C181" s="10"/>
      <c r="D181" s="11"/>
      <c r="E181" s="11"/>
      <c r="F181" s="12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</row>
    <row r="182" spans="1:74" ht="15.75" customHeight="1">
      <c r="A182" s="8"/>
      <c r="B182" s="9"/>
      <c r="C182" s="10"/>
      <c r="D182" s="11"/>
      <c r="E182" s="11"/>
      <c r="F182" s="12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</row>
    <row r="183" spans="1:74" ht="15.75" customHeight="1">
      <c r="A183" s="8"/>
      <c r="B183" s="9"/>
      <c r="C183" s="10"/>
      <c r="D183" s="11"/>
      <c r="E183" s="11"/>
      <c r="F183" s="12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</row>
    <row r="184" spans="1:74" ht="15.75" customHeight="1">
      <c r="A184" s="8"/>
      <c r="B184" s="9"/>
      <c r="C184" s="10"/>
      <c r="D184" s="11"/>
      <c r="E184" s="11"/>
      <c r="F184" s="12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</row>
    <row r="185" spans="1:74" ht="15.75" customHeight="1">
      <c r="A185" s="8"/>
      <c r="B185" s="9"/>
      <c r="C185" s="10"/>
      <c r="D185" s="11"/>
      <c r="E185" s="11"/>
      <c r="F185" s="12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</row>
    <row r="186" spans="1:74" ht="15.75" customHeight="1">
      <c r="A186" s="8"/>
      <c r="B186" s="9"/>
      <c r="C186" s="10"/>
      <c r="D186" s="11"/>
      <c r="E186" s="11"/>
      <c r="F186" s="12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</row>
    <row r="187" spans="1:74" ht="15.75" customHeight="1">
      <c r="A187" s="8"/>
      <c r="B187" s="9"/>
      <c r="C187" s="10"/>
      <c r="D187" s="11"/>
      <c r="E187" s="11"/>
      <c r="F187" s="12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</row>
    <row r="188" spans="1:74" ht="15.75" customHeight="1">
      <c r="A188" s="8"/>
      <c r="B188" s="9"/>
      <c r="C188" s="10"/>
      <c r="D188" s="11"/>
      <c r="E188" s="11"/>
      <c r="F188" s="12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</row>
    <row r="189" spans="1:74" ht="15.75" customHeight="1">
      <c r="A189" s="8"/>
      <c r="B189" s="9"/>
      <c r="C189" s="10"/>
      <c r="D189" s="11"/>
      <c r="E189" s="11"/>
      <c r="F189" s="12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</row>
    <row r="190" spans="1:74" ht="15.75" customHeight="1">
      <c r="A190" s="8"/>
      <c r="B190" s="9"/>
      <c r="C190" s="10"/>
      <c r="D190" s="11"/>
      <c r="E190" s="11"/>
      <c r="F190" s="12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</row>
    <row r="191" spans="1:74" ht="15.75" customHeight="1">
      <c r="A191" s="8"/>
      <c r="B191" s="9"/>
      <c r="C191" s="10"/>
      <c r="D191" s="11"/>
      <c r="E191" s="11"/>
      <c r="F191" s="12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</row>
    <row r="192" spans="1:74" ht="15.75" customHeight="1">
      <c r="A192" s="8"/>
      <c r="B192" s="9"/>
      <c r="C192" s="10"/>
      <c r="D192" s="11"/>
      <c r="E192" s="11"/>
      <c r="F192" s="12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</row>
    <row r="193" spans="1:74" ht="15.75" customHeight="1">
      <c r="A193" s="8"/>
      <c r="B193" s="9"/>
      <c r="C193" s="10"/>
      <c r="D193" s="11"/>
      <c r="E193" s="11"/>
      <c r="F193" s="12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</row>
    <row r="194" spans="1:74" ht="15.75" customHeight="1">
      <c r="A194" s="8"/>
      <c r="B194" s="9"/>
      <c r="C194" s="10"/>
      <c r="D194" s="11"/>
      <c r="E194" s="11"/>
      <c r="F194" s="12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</row>
    <row r="195" spans="1:74" ht="15.75" customHeight="1">
      <c r="A195" s="8"/>
      <c r="B195" s="9"/>
      <c r="C195" s="10"/>
      <c r="D195" s="11"/>
      <c r="E195" s="11"/>
      <c r="F195" s="12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</row>
    <row r="196" spans="1:74" ht="15.75" customHeight="1">
      <c r="A196" s="8"/>
      <c r="B196" s="9"/>
      <c r="C196" s="10"/>
      <c r="D196" s="11"/>
      <c r="E196" s="11"/>
      <c r="F196" s="12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</row>
    <row r="197" spans="1:74" ht="15.75" customHeight="1">
      <c r="A197" s="8"/>
      <c r="B197" s="9"/>
      <c r="C197" s="10"/>
      <c r="D197" s="11"/>
      <c r="E197" s="11"/>
      <c r="F197" s="12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</row>
    <row r="198" spans="1:74" ht="15.75" customHeight="1">
      <c r="A198" s="8"/>
      <c r="B198" s="9"/>
      <c r="C198" s="10"/>
      <c r="D198" s="11"/>
      <c r="E198" s="11"/>
      <c r="F198" s="12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</row>
    <row r="199" spans="1:74" ht="15.75" customHeight="1">
      <c r="A199" s="8"/>
      <c r="B199" s="9"/>
      <c r="C199" s="10"/>
      <c r="D199" s="11"/>
      <c r="E199" s="11"/>
      <c r="F199" s="12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</row>
    <row r="200" spans="1:74" ht="15.75" customHeight="1">
      <c r="A200" s="8"/>
      <c r="B200" s="9"/>
      <c r="C200" s="10"/>
      <c r="D200" s="11"/>
      <c r="E200" s="11"/>
      <c r="F200" s="12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</row>
    <row r="201" spans="1:74" ht="15.75" customHeight="1">
      <c r="A201" s="8"/>
      <c r="B201" s="9"/>
      <c r="C201" s="10"/>
      <c r="D201" s="11"/>
      <c r="E201" s="11"/>
      <c r="F201" s="12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</row>
    <row r="202" spans="1:74" ht="15.75" customHeight="1">
      <c r="A202" s="8"/>
      <c r="B202" s="9"/>
      <c r="C202" s="10"/>
      <c r="D202" s="11"/>
      <c r="E202" s="11"/>
      <c r="F202" s="12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</row>
    <row r="203" spans="1:74" ht="15.75" customHeight="1">
      <c r="A203" s="8"/>
      <c r="B203" s="9"/>
      <c r="C203" s="10"/>
      <c r="D203" s="11"/>
      <c r="E203" s="11"/>
      <c r="F203" s="12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</row>
    <row r="204" spans="1:74" ht="15.75" customHeight="1">
      <c r="A204" s="8"/>
      <c r="B204" s="9"/>
      <c r="C204" s="10"/>
      <c r="D204" s="11"/>
      <c r="E204" s="11"/>
      <c r="F204" s="12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</row>
    <row r="205" spans="1:74" ht="15.75" customHeight="1">
      <c r="A205" s="8"/>
      <c r="B205" s="9"/>
      <c r="C205" s="10"/>
      <c r="D205" s="11"/>
      <c r="E205" s="11"/>
      <c r="F205" s="12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</row>
    <row r="206" spans="1:74" ht="15.75" customHeight="1">
      <c r="A206" s="8"/>
      <c r="B206" s="9"/>
      <c r="C206" s="10"/>
      <c r="D206" s="11"/>
      <c r="E206" s="11"/>
      <c r="F206" s="12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</row>
    <row r="207" spans="1:74" ht="15.75" customHeight="1">
      <c r="A207" s="8"/>
      <c r="B207" s="9"/>
      <c r="C207" s="10"/>
      <c r="D207" s="11"/>
      <c r="E207" s="11"/>
      <c r="F207" s="12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</row>
    <row r="208" spans="1:74" ht="15.75" customHeight="1">
      <c r="A208" s="8"/>
      <c r="B208" s="9"/>
      <c r="C208" s="10"/>
      <c r="D208" s="11"/>
      <c r="E208" s="11"/>
      <c r="F208" s="12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</row>
    <row r="209" spans="1:74" ht="15.75" customHeight="1">
      <c r="A209" s="8"/>
      <c r="B209" s="9"/>
      <c r="C209" s="10"/>
      <c r="D209" s="11"/>
      <c r="E209" s="11"/>
      <c r="F209" s="12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</row>
    <row r="210" spans="1:74" ht="15.75" customHeight="1">
      <c r="A210" s="8"/>
      <c r="B210" s="9"/>
      <c r="C210" s="10"/>
      <c r="D210" s="11"/>
      <c r="E210" s="11"/>
      <c r="F210" s="12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</row>
    <row r="211" spans="1:74" ht="15.75" customHeight="1">
      <c r="A211" s="8"/>
      <c r="B211" s="9"/>
      <c r="C211" s="10"/>
      <c r="D211" s="11"/>
      <c r="E211" s="11"/>
      <c r="F211" s="12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</row>
    <row r="212" spans="1:74" ht="15.75" customHeight="1">
      <c r="A212" s="8"/>
      <c r="B212" s="9"/>
      <c r="C212" s="10"/>
      <c r="D212" s="11"/>
      <c r="E212" s="11"/>
      <c r="F212" s="12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</row>
    <row r="213" spans="1:74" ht="15.75" customHeight="1">
      <c r="A213" s="8"/>
      <c r="B213" s="9"/>
      <c r="C213" s="10"/>
      <c r="D213" s="11"/>
      <c r="E213" s="11"/>
      <c r="F213" s="12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</row>
    <row r="214" spans="1:74" ht="15.75" customHeight="1">
      <c r="A214" s="8"/>
      <c r="B214" s="9"/>
      <c r="C214" s="10"/>
      <c r="D214" s="11"/>
      <c r="E214" s="11"/>
      <c r="F214" s="12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</row>
    <row r="215" spans="1:74" ht="15.75" customHeight="1">
      <c r="A215" s="8"/>
      <c r="B215" s="9"/>
      <c r="C215" s="10"/>
      <c r="D215" s="11"/>
      <c r="E215" s="11"/>
      <c r="F215" s="12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</row>
    <row r="216" spans="1:74" ht="15.75" customHeight="1">
      <c r="A216" s="8"/>
      <c r="B216" s="9"/>
      <c r="C216" s="10"/>
      <c r="D216" s="11"/>
      <c r="E216" s="11"/>
      <c r="F216" s="12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</row>
    <row r="217" spans="1:74" ht="15.75" customHeight="1">
      <c r="A217" s="8"/>
      <c r="B217" s="9"/>
      <c r="C217" s="10"/>
      <c r="D217" s="11"/>
      <c r="E217" s="11"/>
      <c r="F217" s="12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</row>
    <row r="218" spans="1:74" ht="15.75" customHeight="1">
      <c r="A218" s="8"/>
      <c r="B218" s="9"/>
      <c r="C218" s="10"/>
      <c r="D218" s="11"/>
      <c r="E218" s="11"/>
      <c r="F218" s="12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</row>
    <row r="219" spans="1:74" ht="15.75" customHeight="1">
      <c r="A219" s="8"/>
      <c r="B219" s="9"/>
      <c r="C219" s="10"/>
      <c r="D219" s="11"/>
      <c r="E219" s="11"/>
      <c r="F219" s="12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</row>
    <row r="220" spans="1:74" ht="15.75" customHeight="1">
      <c r="A220" s="8"/>
      <c r="B220" s="9"/>
      <c r="C220" s="10"/>
      <c r="D220" s="11"/>
      <c r="E220" s="11"/>
      <c r="F220" s="12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</row>
    <row r="221" spans="1:74" ht="15.75" customHeight="1">
      <c r="A221" s="8"/>
      <c r="B221" s="9"/>
      <c r="C221" s="10"/>
      <c r="D221" s="11"/>
      <c r="E221" s="11"/>
      <c r="F221" s="12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</row>
    <row r="222" spans="1:74" ht="15.75" customHeight="1">
      <c r="A222" s="8"/>
      <c r="B222" s="9"/>
      <c r="C222" s="10"/>
      <c r="D222" s="11"/>
      <c r="E222" s="11"/>
      <c r="F222" s="12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</row>
    <row r="223" spans="1:74" ht="15.75" customHeight="1">
      <c r="A223" s="8"/>
      <c r="B223" s="9"/>
      <c r="C223" s="10"/>
      <c r="D223" s="11"/>
      <c r="E223" s="11"/>
      <c r="F223" s="12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</row>
    <row r="224" spans="1:74" ht="15.75" customHeight="1">
      <c r="A224" s="8"/>
      <c r="B224" s="9"/>
      <c r="C224" s="10"/>
      <c r="D224" s="11"/>
      <c r="E224" s="11"/>
      <c r="F224" s="12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</row>
    <row r="225" spans="1:74" ht="15.75" customHeight="1">
      <c r="A225" s="8"/>
      <c r="B225" s="9"/>
      <c r="C225" s="10"/>
      <c r="D225" s="11"/>
      <c r="E225" s="11"/>
      <c r="F225" s="12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</row>
    <row r="226" spans="1:74" ht="15.75" customHeight="1">
      <c r="A226" s="8"/>
      <c r="B226" s="9"/>
      <c r="C226" s="10"/>
      <c r="D226" s="11"/>
      <c r="E226" s="11"/>
      <c r="F226" s="12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</row>
    <row r="227" spans="1:74" ht="15.75" customHeight="1">
      <c r="A227" s="8"/>
      <c r="B227" s="9"/>
      <c r="C227" s="10"/>
      <c r="D227" s="11"/>
      <c r="E227" s="11"/>
      <c r="F227" s="12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</row>
    <row r="228" spans="1:74" ht="15.75" customHeight="1">
      <c r="A228" s="8"/>
      <c r="B228" s="9"/>
      <c r="C228" s="10"/>
      <c r="D228" s="11"/>
      <c r="E228" s="11"/>
      <c r="F228" s="12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</row>
    <row r="229" spans="1:74" ht="15.75" customHeight="1">
      <c r="A229" s="8"/>
      <c r="B229" s="9"/>
      <c r="C229" s="10"/>
      <c r="D229" s="11"/>
      <c r="E229" s="11"/>
      <c r="F229" s="12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</row>
    <row r="230" spans="1:74" ht="15.75" customHeight="1">
      <c r="A230" s="8"/>
      <c r="B230" s="9"/>
      <c r="C230" s="10"/>
      <c r="D230" s="11"/>
      <c r="E230" s="11"/>
      <c r="F230" s="12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</row>
    <row r="231" spans="1:74" ht="15.75" customHeight="1">
      <c r="A231" s="8"/>
      <c r="B231" s="9"/>
      <c r="C231" s="10"/>
      <c r="D231" s="11"/>
      <c r="E231" s="11"/>
      <c r="F231" s="12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</row>
    <row r="232" spans="1:74" ht="15.75" customHeight="1">
      <c r="A232" s="8"/>
      <c r="B232" s="9"/>
      <c r="C232" s="10"/>
      <c r="D232" s="11"/>
      <c r="E232" s="11"/>
      <c r="F232" s="12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</row>
    <row r="233" spans="1:74" ht="15.75" customHeight="1">
      <c r="A233" s="8"/>
      <c r="B233" s="9"/>
      <c r="C233" s="10"/>
      <c r="D233" s="11"/>
      <c r="E233" s="11"/>
      <c r="F233" s="12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</row>
    <row r="234" spans="1:74" ht="15.75" customHeight="1">
      <c r="A234" s="8"/>
      <c r="B234" s="9"/>
      <c r="C234" s="10"/>
      <c r="D234" s="11"/>
      <c r="E234" s="11"/>
      <c r="F234" s="12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</row>
    <row r="235" spans="1:74" ht="15.75" customHeight="1">
      <c r="A235" s="8"/>
      <c r="B235" s="9"/>
      <c r="C235" s="10"/>
      <c r="D235" s="11"/>
      <c r="E235" s="11"/>
      <c r="F235" s="12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</row>
    <row r="236" spans="1:74" ht="15.75" customHeight="1">
      <c r="A236" s="8"/>
      <c r="B236" s="9"/>
      <c r="C236" s="10"/>
      <c r="D236" s="11"/>
      <c r="E236" s="11"/>
      <c r="F236" s="12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</row>
    <row r="237" spans="1:74" ht="15.75" customHeight="1">
      <c r="A237" s="8"/>
      <c r="B237" s="9"/>
      <c r="C237" s="10"/>
      <c r="D237" s="11"/>
      <c r="E237" s="11"/>
      <c r="F237" s="12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</row>
    <row r="238" spans="1:74" ht="15.75" customHeight="1">
      <c r="A238" s="8"/>
      <c r="B238" s="9"/>
      <c r="C238" s="10"/>
      <c r="D238" s="11"/>
      <c r="E238" s="11"/>
      <c r="F238" s="12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</row>
    <row r="239" spans="1:74" ht="15.75" customHeight="1">
      <c r="A239" s="8"/>
      <c r="B239" s="9"/>
      <c r="C239" s="10"/>
      <c r="D239" s="11"/>
      <c r="E239" s="11"/>
      <c r="F239" s="12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</row>
    <row r="240" spans="1:74" ht="15.75" customHeight="1">
      <c r="A240" s="8"/>
      <c r="B240" s="9"/>
      <c r="C240" s="10"/>
      <c r="D240" s="11"/>
      <c r="E240" s="11"/>
      <c r="F240" s="12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</row>
    <row r="241" spans="1:74" ht="15.75" customHeight="1">
      <c r="A241" s="8"/>
      <c r="B241" s="9"/>
      <c r="C241" s="10"/>
      <c r="D241" s="11"/>
      <c r="E241" s="11"/>
      <c r="F241" s="12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</row>
    <row r="242" spans="1:74" ht="15.75" customHeight="1">
      <c r="A242" s="8"/>
      <c r="B242" s="9"/>
      <c r="C242" s="10"/>
      <c r="D242" s="11"/>
      <c r="E242" s="11"/>
      <c r="F242" s="12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</row>
    <row r="243" spans="1:74" ht="15.75" customHeight="1">
      <c r="A243" s="8"/>
      <c r="B243" s="9"/>
      <c r="C243" s="10"/>
      <c r="D243" s="11"/>
      <c r="E243" s="11"/>
      <c r="F243" s="12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</row>
    <row r="244" spans="1:74" ht="15.75" customHeight="1">
      <c r="A244" s="8"/>
      <c r="B244" s="9"/>
      <c r="C244" s="10"/>
      <c r="D244" s="11"/>
      <c r="E244" s="11"/>
      <c r="F244" s="12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</row>
    <row r="245" spans="1:74" ht="15.75" customHeight="1">
      <c r="A245" s="8"/>
      <c r="B245" s="9"/>
      <c r="C245" s="10"/>
      <c r="D245" s="11"/>
      <c r="E245" s="11"/>
      <c r="F245" s="12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</row>
    <row r="246" spans="1:74" ht="15.75" customHeight="1">
      <c r="A246" s="8"/>
      <c r="B246" s="9"/>
      <c r="C246" s="10"/>
      <c r="D246" s="11"/>
      <c r="E246" s="11"/>
      <c r="F246" s="12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</row>
    <row r="247" spans="1:74" ht="15.75" customHeight="1">
      <c r="A247" s="8"/>
      <c r="B247" s="9"/>
      <c r="C247" s="10"/>
      <c r="D247" s="11"/>
      <c r="E247" s="11"/>
      <c r="F247" s="12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</row>
    <row r="248" spans="1:74" ht="15.75" customHeight="1">
      <c r="A248" s="8"/>
      <c r="B248" s="9"/>
      <c r="C248" s="10"/>
      <c r="D248" s="11"/>
      <c r="E248" s="11"/>
      <c r="F248" s="12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</row>
    <row r="249" spans="1:74" ht="15.75" customHeight="1">
      <c r="A249" s="8"/>
      <c r="B249" s="9"/>
      <c r="C249" s="10"/>
      <c r="D249" s="11"/>
      <c r="E249" s="11"/>
      <c r="F249" s="12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</row>
    <row r="250" spans="1:74" ht="15.75" customHeight="1">
      <c r="A250" s="8"/>
      <c r="B250" s="9"/>
      <c r="C250" s="10"/>
      <c r="D250" s="11"/>
      <c r="E250" s="11"/>
      <c r="F250" s="12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</row>
    <row r="251" spans="1:74" ht="15.75" customHeight="1">
      <c r="A251" s="8"/>
      <c r="B251" s="9"/>
      <c r="C251" s="10"/>
      <c r="D251" s="11"/>
      <c r="E251" s="11"/>
      <c r="F251" s="12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</row>
    <row r="252" spans="1:74" ht="15.75" customHeight="1">
      <c r="A252" s="8"/>
      <c r="B252" s="9"/>
      <c r="C252" s="10"/>
      <c r="D252" s="11"/>
      <c r="E252" s="11"/>
      <c r="F252" s="12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</row>
    <row r="253" spans="1:74" ht="15.75" customHeight="1">
      <c r="A253" s="8"/>
      <c r="B253" s="9"/>
      <c r="C253" s="10"/>
      <c r="D253" s="11"/>
      <c r="E253" s="11"/>
      <c r="F253" s="12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</row>
    <row r="254" spans="1:74" ht="15.75" customHeight="1">
      <c r="A254" s="8"/>
      <c r="B254" s="9"/>
      <c r="C254" s="10"/>
      <c r="D254" s="11"/>
      <c r="E254" s="11"/>
      <c r="F254" s="12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</row>
    <row r="255" spans="1:74" ht="15.75" customHeight="1">
      <c r="A255" s="8"/>
      <c r="B255" s="9"/>
      <c r="C255" s="10"/>
      <c r="D255" s="11"/>
      <c r="E255" s="11"/>
      <c r="F255" s="12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</row>
    <row r="256" spans="1:74" ht="15.75" customHeight="1">
      <c r="A256" s="8"/>
      <c r="B256" s="9"/>
      <c r="C256" s="10"/>
      <c r="D256" s="11"/>
      <c r="E256" s="11"/>
      <c r="F256" s="12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</row>
    <row r="257" spans="1:74" ht="15.75" customHeight="1">
      <c r="A257" s="8"/>
      <c r="B257" s="9"/>
      <c r="C257" s="10"/>
      <c r="D257" s="11"/>
      <c r="E257" s="11"/>
      <c r="F257" s="12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</row>
    <row r="258" spans="1:74" ht="15.75" customHeight="1">
      <c r="A258" s="8"/>
      <c r="B258" s="9"/>
      <c r="C258" s="10"/>
      <c r="D258" s="11"/>
      <c r="E258" s="11"/>
      <c r="F258" s="12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</row>
    <row r="259" spans="1:74" ht="15.75" customHeight="1">
      <c r="A259" s="8"/>
      <c r="B259" s="9"/>
      <c r="C259" s="10"/>
      <c r="D259" s="11"/>
      <c r="E259" s="11"/>
      <c r="F259" s="12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</row>
    <row r="260" spans="1:74" ht="15.75" customHeight="1">
      <c r="A260" s="8"/>
      <c r="B260" s="9"/>
      <c r="C260" s="10"/>
      <c r="D260" s="11"/>
      <c r="E260" s="11"/>
      <c r="F260" s="12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</row>
    <row r="261" spans="1:74" ht="15.75" customHeight="1">
      <c r="A261" s="8"/>
      <c r="B261" s="9"/>
      <c r="C261" s="10"/>
      <c r="D261" s="11"/>
      <c r="E261" s="11"/>
      <c r="F261" s="12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</row>
    <row r="262" spans="1:74" ht="15.75" customHeight="1">
      <c r="A262" s="8"/>
      <c r="B262" s="9"/>
      <c r="C262" s="10"/>
      <c r="D262" s="11"/>
      <c r="E262" s="11"/>
      <c r="F262" s="12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</row>
    <row r="263" spans="1:74" ht="15.75" customHeight="1">
      <c r="A263" s="8"/>
      <c r="B263" s="9"/>
      <c r="C263" s="10"/>
      <c r="D263" s="11"/>
      <c r="E263" s="11"/>
      <c r="F263" s="12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</row>
    <row r="264" spans="1:74" ht="15.75" customHeight="1">
      <c r="A264" s="8"/>
      <c r="B264" s="9"/>
      <c r="C264" s="10"/>
      <c r="D264" s="11"/>
      <c r="E264" s="11"/>
      <c r="F264" s="12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</row>
    <row r="265" spans="1:74" ht="15.75" customHeight="1">
      <c r="A265" s="8"/>
      <c r="B265" s="9"/>
      <c r="C265" s="10"/>
      <c r="D265" s="11"/>
      <c r="E265" s="11"/>
      <c r="F265" s="12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</row>
    <row r="266" spans="1:74" ht="15.75" customHeight="1">
      <c r="A266" s="8"/>
      <c r="B266" s="9"/>
      <c r="C266" s="10"/>
      <c r="D266" s="11"/>
      <c r="E266" s="11"/>
      <c r="F266" s="12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</row>
    <row r="267" spans="1:74" ht="15.75" customHeight="1">
      <c r="A267" s="8"/>
      <c r="B267" s="9"/>
      <c r="C267" s="10"/>
      <c r="D267" s="11"/>
      <c r="E267" s="11"/>
      <c r="F267" s="12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</row>
    <row r="268" spans="1:74" ht="15.75" customHeight="1">
      <c r="A268" s="8"/>
      <c r="B268" s="9"/>
      <c r="C268" s="10"/>
      <c r="D268" s="11"/>
      <c r="E268" s="11"/>
      <c r="F268" s="12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</row>
    <row r="269" spans="1:74" ht="15.75" customHeight="1">
      <c r="A269" s="8"/>
      <c r="B269" s="9"/>
      <c r="C269" s="10"/>
      <c r="D269" s="11"/>
      <c r="E269" s="11"/>
      <c r="F269" s="12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</row>
    <row r="270" spans="1:74" ht="15.75" customHeight="1">
      <c r="A270" s="8"/>
      <c r="B270" s="9"/>
      <c r="C270" s="10"/>
      <c r="D270" s="11"/>
      <c r="E270" s="11"/>
      <c r="F270" s="12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</row>
    <row r="271" spans="1:74" ht="15.75" customHeight="1">
      <c r="A271" s="8"/>
      <c r="B271" s="9"/>
      <c r="C271" s="10"/>
      <c r="D271" s="11"/>
      <c r="E271" s="11"/>
      <c r="F271" s="12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</row>
    <row r="272" spans="1:74" ht="15.75" customHeight="1">
      <c r="A272" s="8"/>
      <c r="B272" s="9"/>
      <c r="C272" s="10"/>
      <c r="D272" s="11"/>
      <c r="E272" s="11"/>
      <c r="F272" s="12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</row>
    <row r="273" spans="1:74" ht="15.75" customHeight="1">
      <c r="A273" s="8"/>
      <c r="B273" s="9"/>
      <c r="C273" s="10"/>
      <c r="D273" s="11"/>
      <c r="E273" s="11"/>
      <c r="F273" s="12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</row>
    <row r="274" spans="1:74" ht="15.75" customHeight="1">
      <c r="A274" s="8"/>
      <c r="B274" s="9"/>
      <c r="C274" s="10"/>
      <c r="D274" s="11"/>
      <c r="E274" s="11"/>
      <c r="F274" s="12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</row>
    <row r="275" spans="1:74" ht="15.75" customHeight="1">
      <c r="A275" s="8"/>
      <c r="B275" s="9"/>
      <c r="C275" s="10"/>
      <c r="D275" s="11"/>
      <c r="E275" s="11"/>
      <c r="F275" s="12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</row>
    <row r="276" spans="1:74" ht="15.75" customHeight="1">
      <c r="A276" s="8"/>
      <c r="B276" s="9"/>
      <c r="C276" s="10"/>
      <c r="D276" s="11"/>
      <c r="E276" s="11"/>
      <c r="F276" s="12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</row>
    <row r="277" spans="1:74" ht="15.75" customHeight="1">
      <c r="A277" s="8"/>
      <c r="B277" s="9"/>
      <c r="C277" s="10"/>
      <c r="D277" s="11"/>
      <c r="E277" s="11"/>
      <c r="F277" s="12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</row>
    <row r="278" spans="1:74" ht="15.75" customHeight="1">
      <c r="A278" s="8"/>
      <c r="B278" s="9"/>
      <c r="C278" s="10"/>
      <c r="D278" s="11"/>
      <c r="E278" s="11"/>
      <c r="F278" s="12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</row>
    <row r="279" spans="1:74" ht="15.75" customHeight="1">
      <c r="A279" s="8"/>
      <c r="B279" s="9"/>
      <c r="C279" s="10"/>
      <c r="D279" s="11"/>
      <c r="E279" s="11"/>
      <c r="F279" s="12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</row>
    <row r="280" spans="1:74" ht="15.75" customHeight="1">
      <c r="A280" s="8"/>
      <c r="B280" s="9"/>
      <c r="C280" s="10"/>
      <c r="D280" s="11"/>
      <c r="E280" s="11"/>
      <c r="F280" s="12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</row>
    <row r="281" spans="1:74" ht="15.75" customHeight="1">
      <c r="A281" s="8"/>
      <c r="B281" s="9"/>
      <c r="C281" s="10"/>
      <c r="D281" s="11"/>
      <c r="E281" s="11"/>
      <c r="F281" s="12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</row>
    <row r="282" spans="1:74" ht="15.75" customHeight="1">
      <c r="A282" s="8"/>
      <c r="B282" s="9"/>
      <c r="C282" s="10"/>
      <c r="D282" s="11"/>
      <c r="E282" s="11"/>
      <c r="F282" s="12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</row>
    <row r="283" spans="1:74" ht="15.75" customHeight="1">
      <c r="A283" s="8"/>
      <c r="B283" s="9"/>
      <c r="C283" s="10"/>
      <c r="D283" s="11"/>
      <c r="E283" s="11"/>
      <c r="F283" s="12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</row>
    <row r="284" spans="1:74" ht="15.75" customHeight="1">
      <c r="A284" s="8"/>
      <c r="B284" s="9"/>
      <c r="C284" s="10"/>
      <c r="D284" s="11"/>
      <c r="E284" s="11"/>
      <c r="F284" s="12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</row>
    <row r="285" spans="1:74" ht="15.75" customHeight="1">
      <c r="A285" s="8"/>
      <c r="B285" s="9"/>
      <c r="C285" s="10"/>
      <c r="D285" s="11"/>
      <c r="E285" s="11"/>
      <c r="F285" s="12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</row>
    <row r="286" spans="1:74" ht="15.75" customHeight="1">
      <c r="A286" s="8"/>
      <c r="B286" s="9"/>
      <c r="C286" s="10"/>
      <c r="D286" s="11"/>
      <c r="E286" s="11"/>
      <c r="F286" s="12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</row>
    <row r="287" spans="1:74" ht="15.75" customHeight="1">
      <c r="A287" s="8"/>
      <c r="B287" s="9"/>
      <c r="C287" s="10"/>
      <c r="D287" s="11"/>
      <c r="E287" s="11"/>
      <c r="F287" s="12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</row>
    <row r="288" spans="1:74" ht="15.75" customHeight="1">
      <c r="A288" s="8"/>
      <c r="B288" s="9"/>
      <c r="C288" s="10"/>
      <c r="D288" s="11"/>
      <c r="E288" s="11"/>
      <c r="F288" s="12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</row>
    <row r="289" spans="1:74" ht="15.75" customHeight="1">
      <c r="A289" s="8"/>
      <c r="B289" s="9"/>
      <c r="C289" s="10"/>
      <c r="D289" s="11"/>
      <c r="E289" s="11"/>
      <c r="F289" s="12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</row>
    <row r="290" spans="1:74" ht="15.75" customHeight="1">
      <c r="A290" s="8"/>
      <c r="B290" s="9"/>
      <c r="C290" s="10"/>
      <c r="D290" s="11"/>
      <c r="E290" s="11"/>
      <c r="F290" s="12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</row>
    <row r="291" spans="1:74" ht="15.75" customHeight="1">
      <c r="A291" s="8"/>
      <c r="B291" s="9"/>
      <c r="C291" s="10"/>
      <c r="D291" s="11"/>
      <c r="E291" s="11"/>
      <c r="F291" s="12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</row>
    <row r="292" spans="1:74" ht="15.75" customHeight="1">
      <c r="A292" s="8"/>
      <c r="B292" s="9"/>
      <c r="C292" s="10"/>
      <c r="D292" s="11"/>
      <c r="E292" s="11"/>
      <c r="F292" s="12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</row>
    <row r="293" spans="1:74" ht="15.75" customHeight="1">
      <c r="A293" s="8"/>
      <c r="B293" s="9"/>
      <c r="C293" s="10"/>
      <c r="D293" s="11"/>
      <c r="E293" s="11"/>
      <c r="F293" s="12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</row>
    <row r="294" spans="1:74" ht="15.75" customHeight="1">
      <c r="A294" s="8"/>
      <c r="B294" s="9"/>
      <c r="C294" s="10"/>
      <c r="D294" s="11"/>
      <c r="E294" s="11"/>
      <c r="F294" s="12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</row>
    <row r="295" spans="1:74" ht="15.75" customHeight="1">
      <c r="A295" s="8"/>
      <c r="B295" s="9"/>
      <c r="C295" s="10"/>
      <c r="D295" s="11"/>
      <c r="E295" s="11"/>
      <c r="F295" s="12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</row>
    <row r="296" spans="1:74" ht="15.75" customHeight="1">
      <c r="A296" s="8"/>
      <c r="B296" s="9"/>
      <c r="C296" s="10"/>
      <c r="D296" s="11"/>
      <c r="E296" s="11"/>
      <c r="F296" s="12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</row>
    <row r="297" spans="1:74" ht="15.75" customHeight="1">
      <c r="A297" s="8"/>
      <c r="B297" s="9"/>
      <c r="C297" s="10"/>
      <c r="D297" s="11"/>
      <c r="E297" s="11"/>
      <c r="F297" s="12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</row>
    <row r="298" spans="1:74" ht="15.75" customHeight="1">
      <c r="A298" s="8"/>
      <c r="B298" s="9"/>
      <c r="C298" s="10"/>
      <c r="D298" s="11"/>
      <c r="E298" s="11"/>
      <c r="F298" s="12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</row>
    <row r="299" spans="1:74" ht="15.75" customHeight="1">
      <c r="A299" s="8"/>
      <c r="B299" s="9"/>
      <c r="C299" s="10"/>
      <c r="D299" s="11"/>
      <c r="E299" s="11"/>
      <c r="F299" s="12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</row>
    <row r="300" spans="1:74" ht="15.75" customHeight="1">
      <c r="A300" s="8"/>
      <c r="B300" s="9"/>
      <c r="C300" s="10"/>
      <c r="D300" s="11"/>
      <c r="E300" s="11"/>
      <c r="F300" s="12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</row>
    <row r="301" spans="1:74" ht="15.75" customHeight="1">
      <c r="A301" s="8"/>
      <c r="B301" s="9"/>
      <c r="C301" s="10"/>
      <c r="D301" s="11"/>
      <c r="E301" s="11"/>
      <c r="F301" s="12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</row>
    <row r="302" spans="1:74" ht="15.75" customHeight="1">
      <c r="A302" s="8"/>
      <c r="B302" s="9"/>
      <c r="C302" s="10"/>
      <c r="D302" s="11"/>
      <c r="E302" s="11"/>
      <c r="F302" s="12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</row>
    <row r="303" spans="1:74" ht="15.75" customHeight="1">
      <c r="A303" s="8"/>
      <c r="B303" s="9"/>
      <c r="C303" s="10"/>
      <c r="D303" s="11"/>
      <c r="E303" s="11"/>
      <c r="F303" s="12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</row>
    <row r="304" spans="1:74" ht="15.75" customHeight="1">
      <c r="A304" s="8"/>
      <c r="B304" s="9"/>
      <c r="C304" s="10"/>
      <c r="D304" s="11"/>
      <c r="E304" s="11"/>
      <c r="F304" s="12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</row>
    <row r="305" spans="1:74" ht="15.75" customHeight="1">
      <c r="A305" s="8"/>
      <c r="B305" s="9"/>
      <c r="C305" s="10"/>
      <c r="D305" s="11"/>
      <c r="E305" s="11"/>
      <c r="F305" s="12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</row>
    <row r="306" spans="1:74" ht="15.75" customHeight="1">
      <c r="A306" s="8"/>
      <c r="B306" s="9"/>
      <c r="C306" s="10"/>
      <c r="D306" s="11"/>
      <c r="E306" s="11"/>
      <c r="F306" s="12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</row>
    <row r="307" spans="1:74" ht="15.75" customHeight="1">
      <c r="A307" s="8"/>
      <c r="B307" s="9"/>
      <c r="C307" s="10"/>
      <c r="D307" s="11"/>
      <c r="E307" s="11"/>
      <c r="F307" s="12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</row>
    <row r="308" spans="1:74" ht="15.75" customHeight="1">
      <c r="A308" s="8"/>
      <c r="B308" s="9"/>
      <c r="C308" s="10"/>
      <c r="D308" s="11"/>
      <c r="E308" s="11"/>
      <c r="F308" s="12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</row>
    <row r="309" spans="1:74" ht="15.75" customHeight="1">
      <c r="A309" s="8"/>
      <c r="B309" s="9"/>
      <c r="C309" s="10"/>
      <c r="D309" s="11"/>
      <c r="E309" s="11"/>
      <c r="F309" s="12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</row>
    <row r="310" spans="1:74" ht="15.75" customHeight="1">
      <c r="A310" s="8"/>
      <c r="B310" s="9"/>
      <c r="C310" s="10"/>
      <c r="D310" s="11"/>
      <c r="E310" s="11"/>
      <c r="F310" s="12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</row>
    <row r="311" spans="1:74" ht="15.75" customHeight="1">
      <c r="A311" s="8"/>
      <c r="B311" s="9"/>
      <c r="C311" s="10"/>
      <c r="D311" s="11"/>
      <c r="E311" s="11"/>
      <c r="F311" s="12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</row>
    <row r="312" spans="1:74" ht="15.75" customHeight="1">
      <c r="A312" s="8"/>
      <c r="B312" s="9"/>
      <c r="C312" s="10"/>
      <c r="D312" s="11"/>
      <c r="E312" s="11"/>
      <c r="F312" s="12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</row>
    <row r="313" spans="1:74" ht="15.75" customHeight="1">
      <c r="A313" s="8"/>
      <c r="B313" s="9"/>
      <c r="C313" s="10"/>
      <c r="D313" s="11"/>
      <c r="E313" s="11"/>
      <c r="F313" s="12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</row>
    <row r="314" spans="1:74" ht="15.75" customHeight="1">
      <c r="A314" s="8"/>
      <c r="B314" s="9"/>
      <c r="C314" s="10"/>
      <c r="D314" s="11"/>
      <c r="E314" s="11"/>
      <c r="F314" s="12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</row>
    <row r="315" spans="1:74" ht="15.75" customHeight="1">
      <c r="A315" s="8"/>
      <c r="B315" s="9"/>
      <c r="C315" s="10"/>
      <c r="D315" s="11"/>
      <c r="E315" s="11"/>
      <c r="F315" s="12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</row>
    <row r="316" spans="1:74" ht="15.75" customHeight="1">
      <c r="A316" s="8"/>
      <c r="B316" s="9"/>
      <c r="C316" s="10"/>
      <c r="D316" s="11"/>
      <c r="E316" s="11"/>
      <c r="F316" s="12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</row>
    <row r="317" spans="1:74" ht="15.75" customHeight="1">
      <c r="A317" s="8"/>
      <c r="B317" s="9"/>
      <c r="C317" s="10"/>
      <c r="D317" s="11"/>
      <c r="E317" s="11"/>
      <c r="F317" s="12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</row>
    <row r="318" spans="1:74" ht="15.75" customHeight="1">
      <c r="A318" s="8"/>
      <c r="B318" s="9"/>
      <c r="C318" s="10"/>
      <c r="D318" s="11"/>
      <c r="E318" s="11"/>
      <c r="F318" s="12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</row>
    <row r="319" spans="1:74" ht="15.75" customHeight="1">
      <c r="A319" s="8"/>
      <c r="B319" s="9"/>
      <c r="C319" s="10"/>
      <c r="D319" s="11"/>
      <c r="E319" s="11"/>
      <c r="F319" s="12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</row>
    <row r="320" spans="1:74" ht="15.75" customHeight="1">
      <c r="A320" s="8"/>
      <c r="B320" s="9"/>
      <c r="C320" s="10"/>
      <c r="D320" s="11"/>
      <c r="E320" s="11"/>
      <c r="F320" s="12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</row>
    <row r="321" spans="1:74" ht="15.75" customHeight="1">
      <c r="A321" s="8"/>
      <c r="B321" s="9"/>
      <c r="C321" s="10"/>
      <c r="D321" s="11"/>
      <c r="E321" s="11"/>
      <c r="F321" s="12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</row>
    <row r="322" spans="1:74" ht="15.75" customHeight="1">
      <c r="A322" s="8"/>
      <c r="B322" s="9"/>
      <c r="C322" s="10"/>
      <c r="D322" s="11"/>
      <c r="E322" s="11"/>
      <c r="F322" s="12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</row>
    <row r="323" spans="1:74" ht="15.75" customHeight="1">
      <c r="A323" s="8"/>
      <c r="B323" s="9"/>
      <c r="C323" s="10"/>
      <c r="D323" s="11"/>
      <c r="E323" s="11"/>
      <c r="F323" s="12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</row>
    <row r="324" spans="1:74" ht="15.75" customHeight="1">
      <c r="A324" s="8"/>
      <c r="B324" s="9"/>
      <c r="C324" s="10"/>
      <c r="D324" s="11"/>
      <c r="E324" s="11"/>
      <c r="F324" s="12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</row>
    <row r="325" spans="1:74" ht="15.75" customHeight="1">
      <c r="A325" s="8"/>
      <c r="B325" s="9"/>
      <c r="C325" s="10"/>
      <c r="D325" s="11"/>
      <c r="E325" s="11"/>
      <c r="F325" s="12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</row>
    <row r="326" spans="1:74" ht="15.75" customHeight="1">
      <c r="A326" s="8"/>
      <c r="B326" s="9"/>
      <c r="C326" s="10"/>
      <c r="D326" s="11"/>
      <c r="E326" s="11"/>
      <c r="F326" s="12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</row>
    <row r="327" spans="1:74" ht="15.75" customHeight="1">
      <c r="A327" s="8"/>
      <c r="B327" s="9"/>
      <c r="C327" s="10"/>
      <c r="D327" s="11"/>
      <c r="E327" s="11"/>
      <c r="F327" s="12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</row>
    <row r="328" spans="1:74" ht="15.75" customHeight="1">
      <c r="A328" s="8"/>
      <c r="B328" s="9"/>
      <c r="C328" s="10"/>
      <c r="D328" s="11"/>
      <c r="E328" s="11"/>
      <c r="F328" s="12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</row>
    <row r="329" spans="1:74" ht="15.75" customHeight="1">
      <c r="A329" s="8"/>
      <c r="B329" s="9"/>
      <c r="C329" s="10"/>
      <c r="D329" s="11"/>
      <c r="E329" s="11"/>
      <c r="F329" s="12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</row>
    <row r="330" spans="1:74" ht="15.75" customHeight="1">
      <c r="A330" s="8"/>
      <c r="B330" s="9"/>
      <c r="C330" s="10"/>
      <c r="D330" s="11"/>
      <c r="E330" s="11"/>
      <c r="F330" s="12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</row>
    <row r="331" spans="1:74" ht="15.75" customHeight="1">
      <c r="A331" s="8"/>
      <c r="B331" s="9"/>
      <c r="C331" s="10"/>
      <c r="D331" s="11"/>
      <c r="E331" s="11"/>
      <c r="F331" s="12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</row>
    <row r="332" spans="1:74" ht="15.75" customHeight="1">
      <c r="A332" s="8"/>
      <c r="B332" s="9"/>
      <c r="C332" s="10"/>
      <c r="D332" s="11"/>
      <c r="E332" s="11"/>
      <c r="F332" s="12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</row>
    <row r="333" spans="1:74" ht="15.75" customHeight="1">
      <c r="A333" s="8"/>
      <c r="B333" s="9"/>
      <c r="C333" s="10"/>
      <c r="D333" s="11"/>
      <c r="E333" s="11"/>
      <c r="F333" s="12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</row>
    <row r="334" spans="1:74" ht="15.75" customHeight="1">
      <c r="A334" s="8"/>
      <c r="B334" s="9"/>
      <c r="C334" s="10"/>
      <c r="D334" s="11"/>
      <c r="E334" s="11"/>
      <c r="F334" s="12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</row>
    <row r="335" spans="1:74" ht="15.75" customHeight="1">
      <c r="A335" s="8"/>
      <c r="B335" s="9"/>
      <c r="C335" s="10"/>
      <c r="D335" s="11"/>
      <c r="E335" s="11"/>
      <c r="F335" s="12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</row>
    <row r="336" spans="1:74" ht="15.75" customHeight="1">
      <c r="A336" s="8"/>
      <c r="B336" s="9"/>
      <c r="C336" s="10"/>
      <c r="D336" s="11"/>
      <c r="E336" s="11"/>
      <c r="F336" s="12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</row>
    <row r="337" spans="1:74" ht="15.75" customHeight="1">
      <c r="A337" s="8"/>
      <c r="B337" s="9"/>
      <c r="C337" s="10"/>
      <c r="D337" s="11"/>
      <c r="E337" s="11"/>
      <c r="F337" s="12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</row>
    <row r="338" spans="1:74" ht="15.75" customHeight="1">
      <c r="A338" s="8"/>
      <c r="B338" s="9"/>
      <c r="C338" s="10"/>
      <c r="D338" s="11"/>
      <c r="E338" s="11"/>
      <c r="F338" s="12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</row>
    <row r="339" spans="1:74" ht="15.75" customHeight="1">
      <c r="A339" s="8"/>
      <c r="B339" s="9"/>
      <c r="C339" s="10"/>
      <c r="D339" s="11"/>
      <c r="E339" s="11"/>
      <c r="F339" s="12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</row>
    <row r="340" spans="1:74" ht="15.75" customHeight="1">
      <c r="A340" s="8"/>
      <c r="B340" s="9"/>
      <c r="C340" s="10"/>
      <c r="D340" s="11"/>
      <c r="E340" s="11"/>
      <c r="F340" s="12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</row>
    <row r="341" spans="1:74" ht="15.75" customHeight="1">
      <c r="A341" s="8"/>
      <c r="B341" s="9"/>
      <c r="C341" s="10"/>
      <c r="D341" s="11"/>
      <c r="E341" s="11"/>
      <c r="F341" s="12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</row>
    <row r="342" spans="1:74" ht="15.75" customHeight="1">
      <c r="A342" s="8"/>
      <c r="B342" s="9"/>
      <c r="C342" s="10"/>
      <c r="D342" s="11"/>
      <c r="E342" s="11"/>
      <c r="F342" s="12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</row>
    <row r="343" spans="1:74" ht="15.75" customHeight="1">
      <c r="A343" s="8"/>
      <c r="B343" s="9"/>
      <c r="C343" s="10"/>
      <c r="D343" s="11"/>
      <c r="E343" s="11"/>
      <c r="F343" s="12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</row>
    <row r="344" spans="1:74" ht="15.75" customHeight="1">
      <c r="A344" s="8"/>
      <c r="B344" s="9"/>
      <c r="C344" s="10"/>
      <c r="D344" s="11"/>
      <c r="E344" s="11"/>
      <c r="F344" s="12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</row>
    <row r="345" spans="1:74" ht="15.75" customHeight="1">
      <c r="A345" s="8"/>
      <c r="B345" s="9"/>
      <c r="C345" s="10"/>
      <c r="D345" s="11"/>
      <c r="E345" s="11"/>
      <c r="F345" s="12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</row>
    <row r="346" spans="1:74" ht="15.75" customHeight="1">
      <c r="A346" s="8"/>
      <c r="B346" s="9"/>
      <c r="C346" s="10"/>
      <c r="D346" s="11"/>
      <c r="E346" s="11"/>
      <c r="F346" s="12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</row>
    <row r="347" spans="1:74" ht="15.75" customHeight="1">
      <c r="A347" s="8"/>
      <c r="B347" s="9"/>
      <c r="C347" s="10"/>
      <c r="D347" s="11"/>
      <c r="E347" s="11"/>
      <c r="F347" s="12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</row>
    <row r="348" spans="1:74" ht="15.75" customHeight="1">
      <c r="A348" s="8"/>
      <c r="B348" s="9"/>
      <c r="C348" s="10"/>
      <c r="D348" s="11"/>
      <c r="E348" s="11"/>
      <c r="F348" s="12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</row>
    <row r="349" spans="1:74" ht="15.75" customHeight="1">
      <c r="A349" s="8"/>
      <c r="B349" s="9"/>
      <c r="C349" s="10"/>
      <c r="D349" s="11"/>
      <c r="E349" s="11"/>
      <c r="F349" s="12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</row>
    <row r="350" spans="1:74" ht="15.75" customHeight="1">
      <c r="A350" s="8"/>
      <c r="B350" s="9"/>
      <c r="C350" s="10"/>
      <c r="D350" s="11"/>
      <c r="E350" s="11"/>
      <c r="F350" s="12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</row>
    <row r="351" spans="1:74" ht="15.75" customHeight="1">
      <c r="A351" s="8"/>
      <c r="B351" s="9"/>
      <c r="C351" s="10"/>
      <c r="D351" s="11"/>
      <c r="E351" s="11"/>
      <c r="F351" s="12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</row>
    <row r="352" spans="1:74" ht="15.75" customHeight="1">
      <c r="A352" s="8"/>
      <c r="B352" s="9"/>
      <c r="C352" s="10"/>
      <c r="D352" s="11"/>
      <c r="E352" s="11"/>
      <c r="F352" s="12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</row>
    <row r="353" spans="1:74" ht="15.75" customHeight="1">
      <c r="A353" s="8"/>
      <c r="B353" s="9"/>
      <c r="C353" s="10"/>
      <c r="D353" s="11"/>
      <c r="E353" s="11"/>
      <c r="F353" s="12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</row>
    <row r="354" spans="1:74" ht="15.75" customHeight="1">
      <c r="A354" s="8"/>
      <c r="B354" s="9"/>
      <c r="C354" s="10"/>
      <c r="D354" s="11"/>
      <c r="E354" s="11"/>
      <c r="F354" s="12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</row>
    <row r="355" spans="1:74" ht="15.75" customHeight="1">
      <c r="A355" s="8"/>
      <c r="B355" s="9"/>
      <c r="C355" s="10"/>
      <c r="D355" s="11"/>
      <c r="E355" s="11"/>
      <c r="F355" s="12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</row>
    <row r="356" spans="1:74" ht="15.75" customHeight="1">
      <c r="A356" s="8"/>
      <c r="B356" s="9"/>
      <c r="C356" s="10"/>
      <c r="D356" s="11"/>
      <c r="E356" s="11"/>
      <c r="F356" s="12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</row>
    <row r="357" spans="1:74" ht="15.75" customHeight="1">
      <c r="A357" s="8"/>
      <c r="B357" s="9"/>
      <c r="C357" s="10"/>
      <c r="D357" s="11"/>
      <c r="E357" s="11"/>
      <c r="F357" s="12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</row>
    <row r="358" spans="1:74" ht="15.75" customHeight="1">
      <c r="A358" s="8"/>
      <c r="B358" s="9"/>
      <c r="C358" s="10"/>
      <c r="D358" s="11"/>
      <c r="E358" s="11"/>
      <c r="F358" s="12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</row>
    <row r="359" spans="1:74" ht="15.75" customHeight="1">
      <c r="A359" s="8"/>
      <c r="B359" s="9"/>
      <c r="C359" s="10"/>
      <c r="D359" s="11"/>
      <c r="E359" s="11"/>
      <c r="F359" s="12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</row>
    <row r="360" spans="1:74" ht="15.75" customHeight="1">
      <c r="A360" s="8"/>
      <c r="B360" s="9"/>
      <c r="C360" s="10"/>
      <c r="D360" s="11"/>
      <c r="E360" s="11"/>
      <c r="F360" s="12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</row>
    <row r="361" spans="1:74" ht="15.75" customHeight="1">
      <c r="A361" s="8"/>
      <c r="B361" s="9"/>
      <c r="C361" s="10"/>
      <c r="D361" s="11"/>
      <c r="E361" s="11"/>
      <c r="F361" s="12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</row>
    <row r="362" spans="1:74" ht="15.75" customHeight="1">
      <c r="A362" s="8"/>
      <c r="B362" s="9"/>
      <c r="C362" s="10"/>
      <c r="D362" s="11"/>
      <c r="E362" s="11"/>
      <c r="F362" s="12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</row>
    <row r="363" spans="1:74" ht="15.75" customHeight="1">
      <c r="A363" s="8"/>
      <c r="B363" s="9"/>
      <c r="C363" s="10"/>
      <c r="D363" s="11"/>
      <c r="E363" s="11"/>
      <c r="F363" s="12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</row>
    <row r="364" spans="1:74" ht="15.75" customHeight="1">
      <c r="A364" s="8"/>
      <c r="B364" s="9"/>
      <c r="C364" s="10"/>
      <c r="D364" s="11"/>
      <c r="E364" s="11"/>
      <c r="F364" s="12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</row>
    <row r="365" spans="1:74" ht="15.75" customHeight="1">
      <c r="A365" s="8"/>
      <c r="B365" s="9"/>
      <c r="C365" s="10"/>
      <c r="D365" s="11"/>
      <c r="E365" s="11"/>
      <c r="F365" s="12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</row>
    <row r="366" spans="1:74" ht="15.75" customHeight="1">
      <c r="A366" s="8"/>
      <c r="B366" s="9"/>
      <c r="C366" s="10"/>
      <c r="D366" s="11"/>
      <c r="E366" s="11"/>
      <c r="F366" s="12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</row>
    <row r="367" spans="1:74" ht="15.75" customHeight="1">
      <c r="A367" s="8"/>
      <c r="B367" s="9"/>
      <c r="C367" s="10"/>
      <c r="D367" s="11"/>
      <c r="E367" s="11"/>
      <c r="F367" s="12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</row>
    <row r="368" spans="1:74" ht="15.75" customHeight="1">
      <c r="A368" s="8"/>
      <c r="B368" s="9"/>
      <c r="C368" s="10"/>
      <c r="D368" s="11"/>
      <c r="E368" s="11"/>
      <c r="F368" s="12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</row>
    <row r="369" spans="1:74" ht="15.75" customHeight="1">
      <c r="A369" s="8"/>
      <c r="B369" s="9"/>
      <c r="C369" s="10"/>
      <c r="D369" s="11"/>
      <c r="E369" s="11"/>
      <c r="F369" s="12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</row>
    <row r="370" spans="1:74" ht="15.75" customHeight="1">
      <c r="A370" s="8"/>
      <c r="B370" s="9"/>
      <c r="C370" s="10"/>
      <c r="D370" s="11"/>
      <c r="E370" s="11"/>
      <c r="F370" s="12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</row>
    <row r="371" spans="1:74" ht="15.75" customHeight="1">
      <c r="A371" s="8"/>
      <c r="B371" s="9"/>
      <c r="C371" s="10"/>
      <c r="D371" s="11"/>
      <c r="E371" s="11"/>
      <c r="F371" s="12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</row>
    <row r="372" spans="1:74" ht="15.75" customHeight="1">
      <c r="A372" s="8"/>
      <c r="B372" s="9"/>
      <c r="C372" s="10"/>
      <c r="D372" s="11"/>
      <c r="E372" s="11"/>
      <c r="F372" s="12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</row>
    <row r="373" spans="1:74" ht="15.75" customHeight="1">
      <c r="A373" s="8"/>
      <c r="B373" s="9"/>
      <c r="C373" s="10"/>
      <c r="D373" s="11"/>
      <c r="E373" s="11"/>
      <c r="F373" s="12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</row>
    <row r="374" spans="1:74" ht="15.75" customHeight="1">
      <c r="A374" s="8"/>
      <c r="B374" s="9"/>
      <c r="C374" s="10"/>
      <c r="D374" s="11"/>
      <c r="E374" s="11"/>
      <c r="F374" s="12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</row>
    <row r="375" spans="1:74" ht="15.75" customHeight="1">
      <c r="A375" s="8"/>
      <c r="B375" s="9"/>
      <c r="C375" s="10"/>
      <c r="D375" s="11"/>
      <c r="E375" s="11"/>
      <c r="F375" s="12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</row>
    <row r="376" spans="1:74" ht="15.75" customHeight="1">
      <c r="A376" s="8"/>
      <c r="B376" s="9"/>
      <c r="C376" s="10"/>
      <c r="D376" s="11"/>
      <c r="E376" s="11"/>
      <c r="F376" s="12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</row>
    <row r="377" spans="1:74" ht="15.75" customHeight="1">
      <c r="A377" s="8"/>
      <c r="B377" s="9"/>
      <c r="C377" s="10"/>
      <c r="D377" s="11"/>
      <c r="E377" s="11"/>
      <c r="F377" s="12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</row>
    <row r="378" spans="1:74" ht="15.75" customHeight="1">
      <c r="A378" s="8"/>
      <c r="B378" s="9"/>
      <c r="C378" s="10"/>
      <c r="D378" s="11"/>
      <c r="E378" s="11"/>
      <c r="F378" s="12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</row>
    <row r="379" spans="1:74" ht="15.75" customHeight="1">
      <c r="A379" s="8"/>
      <c r="B379" s="9"/>
      <c r="C379" s="10"/>
      <c r="D379" s="11"/>
      <c r="E379" s="11"/>
      <c r="F379" s="12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</row>
    <row r="380" spans="1:74" ht="15.75" customHeight="1">
      <c r="A380" s="8"/>
      <c r="B380" s="9"/>
      <c r="C380" s="10"/>
      <c r="D380" s="11"/>
      <c r="E380" s="11"/>
      <c r="F380" s="12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</row>
    <row r="381" spans="1:74" ht="15.75" customHeight="1">
      <c r="A381" s="8"/>
      <c r="B381" s="9"/>
      <c r="C381" s="10"/>
      <c r="D381" s="11"/>
      <c r="E381" s="11"/>
      <c r="F381" s="12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</row>
    <row r="382" spans="1:74" ht="15.75" customHeight="1">
      <c r="A382" s="8"/>
      <c r="B382" s="9"/>
      <c r="C382" s="10"/>
      <c r="D382" s="11"/>
      <c r="E382" s="11"/>
      <c r="F382" s="12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</row>
    <row r="383" spans="1:74" ht="15.75" customHeight="1">
      <c r="A383" s="8"/>
      <c r="B383" s="9"/>
      <c r="C383" s="10"/>
      <c r="D383" s="11"/>
      <c r="E383" s="11"/>
      <c r="F383" s="12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</row>
    <row r="384" spans="1:74" ht="15.75" customHeight="1">
      <c r="A384" s="8"/>
      <c r="B384" s="9"/>
      <c r="C384" s="10"/>
      <c r="D384" s="11"/>
      <c r="E384" s="11"/>
      <c r="F384" s="12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</row>
    <row r="385" spans="1:74" ht="15.75" customHeight="1">
      <c r="A385" s="8"/>
      <c r="B385" s="9"/>
      <c r="C385" s="10"/>
      <c r="D385" s="11"/>
      <c r="E385" s="11"/>
      <c r="F385" s="12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</row>
    <row r="386" spans="1:74" ht="15.75" customHeight="1">
      <c r="A386" s="8"/>
      <c r="B386" s="9"/>
      <c r="C386" s="10"/>
      <c r="D386" s="11"/>
      <c r="E386" s="11"/>
      <c r="F386" s="12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</row>
    <row r="387" spans="1:74" ht="15.75" customHeight="1">
      <c r="A387" s="8"/>
      <c r="B387" s="9"/>
      <c r="C387" s="10"/>
      <c r="D387" s="11"/>
      <c r="E387" s="11"/>
      <c r="F387" s="12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</row>
    <row r="388" spans="1:74" ht="15.75" customHeight="1">
      <c r="A388" s="8"/>
      <c r="B388" s="9"/>
      <c r="C388" s="10"/>
      <c r="D388" s="11"/>
      <c r="E388" s="11"/>
      <c r="F388" s="12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</row>
    <row r="389" spans="1:74" ht="15.75" customHeight="1">
      <c r="A389" s="8"/>
      <c r="B389" s="9"/>
      <c r="C389" s="10"/>
      <c r="D389" s="11"/>
      <c r="E389" s="11"/>
      <c r="F389" s="12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</row>
    <row r="390" spans="1:74" ht="15.75" customHeight="1">
      <c r="A390" s="8"/>
      <c r="B390" s="9"/>
      <c r="C390" s="10"/>
      <c r="D390" s="11"/>
      <c r="E390" s="11"/>
      <c r="F390" s="12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</row>
    <row r="391" spans="1:74" ht="15.75" customHeight="1">
      <c r="A391" s="8"/>
      <c r="B391" s="9"/>
      <c r="C391" s="10"/>
      <c r="D391" s="11"/>
      <c r="E391" s="11"/>
      <c r="F391" s="12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</row>
    <row r="392" spans="1:74" ht="15.75" customHeight="1">
      <c r="A392" s="8"/>
      <c r="B392" s="9"/>
      <c r="C392" s="10"/>
      <c r="D392" s="11"/>
      <c r="E392" s="11"/>
      <c r="F392" s="12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</row>
    <row r="393" spans="1:74" ht="15.75" customHeight="1">
      <c r="A393" s="8"/>
      <c r="B393" s="9"/>
      <c r="C393" s="10"/>
      <c r="D393" s="11"/>
      <c r="E393" s="11"/>
      <c r="F393" s="12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</row>
    <row r="394" spans="1:74" ht="15.75" customHeight="1">
      <c r="A394" s="8"/>
      <c r="B394" s="9"/>
      <c r="C394" s="10"/>
      <c r="D394" s="11"/>
      <c r="E394" s="11"/>
      <c r="F394" s="12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</row>
    <row r="395" spans="1:74" ht="15.75" customHeight="1">
      <c r="A395" s="8"/>
      <c r="B395" s="9"/>
      <c r="C395" s="10"/>
      <c r="D395" s="11"/>
      <c r="E395" s="11"/>
      <c r="F395" s="12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</row>
    <row r="396" spans="1:74" ht="15.75" customHeight="1">
      <c r="A396" s="8"/>
      <c r="B396" s="9"/>
      <c r="C396" s="10"/>
      <c r="D396" s="11"/>
      <c r="E396" s="11"/>
      <c r="F396" s="12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</row>
    <row r="397" spans="1:74" ht="15.75" customHeight="1">
      <c r="A397" s="8"/>
      <c r="B397" s="9"/>
      <c r="C397" s="10"/>
      <c r="D397" s="11"/>
      <c r="E397" s="11"/>
      <c r="F397" s="12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</row>
    <row r="398" spans="1:74" ht="15.75" customHeight="1">
      <c r="A398" s="8"/>
      <c r="B398" s="9"/>
      <c r="C398" s="10"/>
      <c r="D398" s="11"/>
      <c r="E398" s="11"/>
      <c r="F398" s="12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</row>
    <row r="399" spans="1:74" ht="15.75" customHeight="1">
      <c r="A399" s="8"/>
      <c r="B399" s="9"/>
      <c r="C399" s="10"/>
      <c r="D399" s="11"/>
      <c r="E399" s="11"/>
      <c r="F399" s="12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</row>
    <row r="400" spans="1:74" ht="15.75" customHeight="1">
      <c r="A400" s="8"/>
      <c r="B400" s="9"/>
      <c r="C400" s="10"/>
      <c r="D400" s="11"/>
      <c r="E400" s="11"/>
      <c r="F400" s="12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</row>
    <row r="401" spans="1:74" ht="15.75" customHeight="1">
      <c r="A401" s="8"/>
      <c r="B401" s="9"/>
      <c r="C401" s="10"/>
      <c r="D401" s="11"/>
      <c r="E401" s="11"/>
      <c r="F401" s="12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</row>
    <row r="402" spans="1:74" ht="15.75" customHeight="1">
      <c r="A402" s="8"/>
      <c r="B402" s="9"/>
      <c r="C402" s="10"/>
      <c r="D402" s="11"/>
      <c r="E402" s="11"/>
      <c r="F402" s="12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</row>
    <row r="403" spans="1:74" ht="15.75" customHeight="1">
      <c r="A403" s="8"/>
      <c r="B403" s="9"/>
      <c r="C403" s="10"/>
      <c r="D403" s="11"/>
      <c r="E403" s="11"/>
      <c r="F403" s="12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</row>
    <row r="404" spans="1:74" ht="15.75" customHeight="1">
      <c r="A404" s="8"/>
      <c r="B404" s="9"/>
      <c r="C404" s="10"/>
      <c r="D404" s="11"/>
      <c r="E404" s="11"/>
      <c r="F404" s="12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</row>
    <row r="405" spans="1:74" ht="15.75" customHeight="1">
      <c r="A405" s="8"/>
      <c r="B405" s="9"/>
      <c r="C405" s="10"/>
      <c r="D405" s="11"/>
      <c r="E405" s="11"/>
      <c r="F405" s="12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</row>
    <row r="406" spans="1:74" ht="15.75" customHeight="1">
      <c r="A406" s="8"/>
      <c r="B406" s="9"/>
      <c r="C406" s="10"/>
      <c r="D406" s="11"/>
      <c r="E406" s="11"/>
      <c r="F406" s="12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</row>
    <row r="407" spans="1:74" ht="15.75" customHeight="1">
      <c r="A407" s="8"/>
      <c r="B407" s="9"/>
      <c r="C407" s="10"/>
      <c r="D407" s="11"/>
      <c r="E407" s="11"/>
      <c r="F407" s="12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</row>
    <row r="408" spans="1:74" ht="15.75" customHeight="1">
      <c r="A408" s="8"/>
      <c r="B408" s="9"/>
      <c r="C408" s="10"/>
      <c r="D408" s="11"/>
      <c r="E408" s="11"/>
      <c r="F408" s="12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</row>
    <row r="409" spans="1:74" ht="15.75" customHeight="1">
      <c r="A409" s="8"/>
      <c r="B409" s="9"/>
      <c r="C409" s="10"/>
      <c r="D409" s="11"/>
      <c r="E409" s="11"/>
      <c r="F409" s="12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</row>
    <row r="410" spans="1:74" ht="15.75" customHeight="1">
      <c r="A410" s="8"/>
      <c r="B410" s="9"/>
      <c r="C410" s="10"/>
      <c r="D410" s="11"/>
      <c r="E410" s="11"/>
      <c r="F410" s="12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</row>
    <row r="411" spans="1:74" ht="15.75" customHeight="1">
      <c r="A411" s="8"/>
      <c r="B411" s="9"/>
      <c r="C411" s="10"/>
      <c r="D411" s="11"/>
      <c r="E411" s="11"/>
      <c r="F411" s="12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</row>
    <row r="412" spans="1:74" ht="15.75" customHeight="1">
      <c r="A412" s="8"/>
      <c r="B412" s="9"/>
      <c r="C412" s="10"/>
      <c r="D412" s="11"/>
      <c r="E412" s="11"/>
      <c r="F412" s="12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</row>
    <row r="413" spans="1:74" ht="15.75" customHeight="1">
      <c r="A413" s="8"/>
      <c r="B413" s="9"/>
      <c r="C413" s="10"/>
      <c r="D413" s="11"/>
      <c r="E413" s="11"/>
      <c r="F413" s="12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</row>
    <row r="414" spans="1:74" ht="15.75" customHeight="1">
      <c r="A414" s="8"/>
      <c r="B414" s="9"/>
      <c r="C414" s="10"/>
      <c r="D414" s="11"/>
      <c r="E414" s="11"/>
      <c r="F414" s="12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</row>
    <row r="415" spans="1:74" ht="15.75" customHeight="1">
      <c r="A415" s="8"/>
      <c r="B415" s="9"/>
      <c r="C415" s="10"/>
      <c r="D415" s="11"/>
      <c r="E415" s="11"/>
      <c r="F415" s="12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</row>
    <row r="416" spans="1:74" ht="15.75" customHeight="1">
      <c r="A416" s="8"/>
      <c r="B416" s="9"/>
      <c r="C416" s="10"/>
      <c r="D416" s="11"/>
      <c r="E416" s="11"/>
      <c r="F416" s="12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</row>
    <row r="417" spans="1:74" ht="15.75" customHeight="1">
      <c r="A417" s="8"/>
      <c r="B417" s="9"/>
      <c r="C417" s="10"/>
      <c r="D417" s="11"/>
      <c r="E417" s="11"/>
      <c r="F417" s="12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</row>
    <row r="418" spans="1:74" ht="15.75" customHeight="1">
      <c r="A418" s="8"/>
      <c r="B418" s="9"/>
      <c r="C418" s="10"/>
      <c r="D418" s="11"/>
      <c r="E418" s="11"/>
      <c r="F418" s="12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</row>
    <row r="419" spans="1:74" ht="15.75" customHeight="1">
      <c r="A419" s="8"/>
      <c r="B419" s="9"/>
      <c r="C419" s="10"/>
      <c r="D419" s="11"/>
      <c r="E419" s="11"/>
      <c r="F419" s="12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</row>
    <row r="420" spans="1:74" ht="15.75" customHeight="1">
      <c r="A420" s="8"/>
      <c r="B420" s="9"/>
      <c r="C420" s="10"/>
      <c r="D420" s="11"/>
      <c r="E420" s="11"/>
      <c r="F420" s="12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</row>
    <row r="421" spans="1:74" ht="15.75" customHeight="1">
      <c r="A421" s="8"/>
      <c r="B421" s="9"/>
      <c r="C421" s="10"/>
      <c r="D421" s="11"/>
      <c r="E421" s="11"/>
      <c r="F421" s="12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</row>
    <row r="422" spans="1:74" ht="15.75" customHeight="1">
      <c r="A422" s="8"/>
      <c r="B422" s="9"/>
      <c r="C422" s="10"/>
      <c r="D422" s="11"/>
      <c r="E422" s="11"/>
      <c r="F422" s="12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</row>
    <row r="423" spans="1:74" ht="15.75" customHeight="1">
      <c r="A423" s="8"/>
      <c r="B423" s="9"/>
      <c r="C423" s="10"/>
      <c r="D423" s="11"/>
      <c r="E423" s="11"/>
      <c r="F423" s="12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</row>
    <row r="424" spans="1:74" ht="15.75" customHeight="1">
      <c r="A424" s="8"/>
      <c r="B424" s="9"/>
      <c r="C424" s="10"/>
      <c r="D424" s="11"/>
      <c r="E424" s="11"/>
      <c r="F424" s="12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</row>
    <row r="425" spans="1:74" ht="15.75" customHeight="1">
      <c r="A425" s="8"/>
      <c r="B425" s="9"/>
      <c r="C425" s="10"/>
      <c r="D425" s="11"/>
      <c r="E425" s="11"/>
      <c r="F425" s="12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</row>
    <row r="426" spans="1:74" ht="15.75" customHeight="1">
      <c r="A426" s="8"/>
      <c r="B426" s="9"/>
      <c r="C426" s="10"/>
      <c r="D426" s="11"/>
      <c r="E426" s="11"/>
      <c r="F426" s="12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</row>
    <row r="427" spans="1:74" ht="15.75" customHeight="1">
      <c r="A427" s="8"/>
      <c r="B427" s="9"/>
      <c r="C427" s="10"/>
      <c r="D427" s="11"/>
      <c r="E427" s="11"/>
      <c r="F427" s="12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</row>
    <row r="428" spans="1:74" ht="15.75" customHeight="1">
      <c r="A428" s="8"/>
      <c r="B428" s="9"/>
      <c r="C428" s="10"/>
      <c r="D428" s="11"/>
      <c r="E428" s="11"/>
      <c r="F428" s="12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</row>
    <row r="429" spans="1:74" ht="15.75" customHeight="1">
      <c r="A429" s="8"/>
      <c r="B429" s="9"/>
      <c r="C429" s="10"/>
      <c r="D429" s="11"/>
      <c r="E429" s="11"/>
      <c r="F429" s="12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</row>
    <row r="430" spans="1:74" ht="15.75" customHeight="1">
      <c r="A430" s="8"/>
      <c r="B430" s="9"/>
      <c r="C430" s="10"/>
      <c r="D430" s="11"/>
      <c r="E430" s="11"/>
      <c r="F430" s="12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</row>
    <row r="431" spans="1:74" ht="15.75" customHeight="1">
      <c r="A431" s="8"/>
      <c r="B431" s="9"/>
      <c r="C431" s="10"/>
      <c r="D431" s="11"/>
      <c r="E431" s="11"/>
      <c r="F431" s="12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</row>
    <row r="432" spans="1:74" ht="15.75" customHeight="1">
      <c r="A432" s="8"/>
      <c r="B432" s="9"/>
      <c r="C432" s="10"/>
      <c r="D432" s="11"/>
      <c r="E432" s="11"/>
      <c r="F432" s="12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</row>
    <row r="433" spans="1:74" ht="15.75" customHeight="1">
      <c r="A433" s="8"/>
      <c r="B433" s="9"/>
      <c r="C433" s="10"/>
      <c r="D433" s="11"/>
      <c r="E433" s="11"/>
      <c r="F433" s="12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</row>
    <row r="434" spans="1:74" ht="15.75" customHeight="1">
      <c r="A434" s="8"/>
      <c r="B434" s="9"/>
      <c r="C434" s="10"/>
      <c r="D434" s="11"/>
      <c r="E434" s="11"/>
      <c r="F434" s="12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</row>
    <row r="435" spans="1:74" ht="15.75" customHeight="1">
      <c r="A435" s="8"/>
      <c r="B435" s="9"/>
      <c r="C435" s="10"/>
      <c r="D435" s="11"/>
      <c r="E435" s="11"/>
      <c r="F435" s="12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</row>
    <row r="436" spans="1:74" ht="15.75" customHeight="1">
      <c r="A436" s="8"/>
      <c r="B436" s="9"/>
      <c r="C436" s="10"/>
      <c r="D436" s="11"/>
      <c r="E436" s="11"/>
      <c r="F436" s="12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</row>
    <row r="437" spans="1:74" ht="15.75" customHeight="1">
      <c r="A437" s="8"/>
      <c r="B437" s="9"/>
      <c r="C437" s="10"/>
      <c r="D437" s="11"/>
      <c r="E437" s="11"/>
      <c r="F437" s="12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</row>
    <row r="438" spans="1:74" ht="15.75" customHeight="1">
      <c r="A438" s="8"/>
      <c r="B438" s="9"/>
      <c r="C438" s="10"/>
      <c r="D438" s="11"/>
      <c r="E438" s="11"/>
      <c r="F438" s="12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</row>
    <row r="439" spans="1:74" ht="15.75" customHeight="1">
      <c r="A439" s="8"/>
      <c r="B439" s="9"/>
      <c r="C439" s="10"/>
      <c r="D439" s="11"/>
      <c r="E439" s="11"/>
      <c r="F439" s="12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</row>
    <row r="440" spans="1:74" ht="15.75" customHeight="1">
      <c r="A440" s="8"/>
      <c r="B440" s="9"/>
      <c r="C440" s="10"/>
      <c r="D440" s="11"/>
      <c r="E440" s="11"/>
      <c r="F440" s="12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</row>
    <row r="441" spans="1:74" ht="15.75" customHeight="1">
      <c r="A441" s="8"/>
      <c r="B441" s="9"/>
      <c r="C441" s="10"/>
      <c r="D441" s="11"/>
      <c r="E441" s="11"/>
      <c r="F441" s="12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</row>
    <row r="442" spans="1:74" ht="15.75" customHeight="1">
      <c r="A442" s="8"/>
      <c r="B442" s="9"/>
      <c r="C442" s="10"/>
      <c r="D442" s="11"/>
      <c r="E442" s="11"/>
      <c r="F442" s="12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</row>
    <row r="443" spans="1:74" ht="15.75" customHeight="1">
      <c r="A443" s="8"/>
      <c r="B443" s="9"/>
      <c r="C443" s="10"/>
      <c r="D443" s="11"/>
      <c r="E443" s="11"/>
      <c r="F443" s="12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</row>
    <row r="444" spans="1:74" ht="15.75" customHeight="1">
      <c r="A444" s="8"/>
      <c r="B444" s="9"/>
      <c r="C444" s="10"/>
      <c r="D444" s="11"/>
      <c r="E444" s="11"/>
      <c r="F444" s="12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</row>
    <row r="445" spans="1:74" ht="15.75" customHeight="1">
      <c r="A445" s="8"/>
      <c r="B445" s="9"/>
      <c r="C445" s="10"/>
      <c r="D445" s="11"/>
      <c r="E445" s="11"/>
      <c r="F445" s="12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</row>
    <row r="446" spans="1:74" ht="15.75" customHeight="1">
      <c r="A446" s="8"/>
      <c r="B446" s="9"/>
      <c r="C446" s="10"/>
      <c r="D446" s="11"/>
      <c r="E446" s="11"/>
      <c r="F446" s="12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</row>
    <row r="447" spans="1:74" ht="15.75" customHeight="1">
      <c r="A447" s="8"/>
      <c r="B447" s="9"/>
      <c r="C447" s="10"/>
      <c r="D447" s="11"/>
      <c r="E447" s="11"/>
      <c r="F447" s="12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</row>
    <row r="448" spans="1:74" ht="15.75" customHeight="1">
      <c r="A448" s="8"/>
      <c r="B448" s="9"/>
      <c r="C448" s="10"/>
      <c r="D448" s="11"/>
      <c r="E448" s="11"/>
      <c r="F448" s="12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</row>
    <row r="449" spans="1:74" ht="15.75" customHeight="1">
      <c r="A449" s="8"/>
      <c r="B449" s="9"/>
      <c r="C449" s="10"/>
      <c r="D449" s="11"/>
      <c r="E449" s="11"/>
      <c r="F449" s="12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</row>
    <row r="450" spans="1:74" ht="15.75" customHeight="1">
      <c r="A450" s="8"/>
      <c r="B450" s="9"/>
      <c r="C450" s="10"/>
      <c r="D450" s="11"/>
      <c r="E450" s="11"/>
      <c r="F450" s="12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</row>
    <row r="451" spans="1:74" ht="15.75" customHeight="1">
      <c r="A451" s="8"/>
      <c r="B451" s="9"/>
      <c r="C451" s="10"/>
      <c r="D451" s="11"/>
      <c r="E451" s="11"/>
      <c r="F451" s="12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</row>
    <row r="452" spans="1:74" ht="15.75" customHeight="1">
      <c r="A452" s="8"/>
      <c r="B452" s="9"/>
      <c r="C452" s="10"/>
      <c r="D452" s="11"/>
      <c r="E452" s="11"/>
      <c r="F452" s="12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</row>
    <row r="453" spans="1:74" ht="15.75" customHeight="1">
      <c r="A453" s="8"/>
      <c r="B453" s="9"/>
      <c r="C453" s="10"/>
      <c r="D453" s="11"/>
      <c r="E453" s="11"/>
      <c r="F453" s="12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</row>
    <row r="454" spans="1:74" ht="15.75" customHeight="1">
      <c r="A454" s="8"/>
      <c r="B454" s="9"/>
      <c r="C454" s="10"/>
      <c r="D454" s="11"/>
      <c r="E454" s="11"/>
      <c r="F454" s="12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</row>
    <row r="455" spans="1:74" ht="15.75" customHeight="1">
      <c r="A455" s="8"/>
      <c r="B455" s="9"/>
      <c r="C455" s="10"/>
      <c r="D455" s="11"/>
      <c r="E455" s="11"/>
      <c r="F455" s="12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</row>
    <row r="456" spans="1:74" ht="15.75" customHeight="1">
      <c r="A456" s="8"/>
      <c r="B456" s="9"/>
      <c r="C456" s="10"/>
      <c r="D456" s="11"/>
      <c r="E456" s="11"/>
      <c r="F456" s="12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</row>
    <row r="457" spans="1:74" ht="15.75" customHeight="1">
      <c r="A457" s="8"/>
      <c r="B457" s="9"/>
      <c r="C457" s="10"/>
      <c r="D457" s="11"/>
      <c r="E457" s="11"/>
      <c r="F457" s="12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</row>
    <row r="458" spans="1:74" ht="15.75" customHeight="1">
      <c r="A458" s="8"/>
      <c r="B458" s="9"/>
      <c r="C458" s="10"/>
      <c r="D458" s="11"/>
      <c r="E458" s="11"/>
      <c r="F458" s="12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</row>
    <row r="459" spans="1:74" ht="15.75" customHeight="1">
      <c r="A459" s="8"/>
      <c r="B459" s="9"/>
      <c r="C459" s="10"/>
      <c r="D459" s="11"/>
      <c r="E459" s="11"/>
      <c r="F459" s="12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</row>
    <row r="460" spans="1:74" ht="15.75" customHeight="1">
      <c r="A460" s="8"/>
      <c r="B460" s="9"/>
      <c r="C460" s="10"/>
      <c r="D460" s="11"/>
      <c r="E460" s="11"/>
      <c r="F460" s="12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</row>
    <row r="461" spans="1:74" ht="15.75" customHeight="1">
      <c r="A461" s="8"/>
      <c r="B461" s="9"/>
      <c r="C461" s="10"/>
      <c r="D461" s="11"/>
      <c r="E461" s="11"/>
      <c r="F461" s="12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</row>
    <row r="462" spans="1:74" ht="15.75" customHeight="1">
      <c r="A462" s="8"/>
      <c r="B462" s="9"/>
      <c r="C462" s="10"/>
      <c r="D462" s="11"/>
      <c r="E462" s="11"/>
      <c r="F462" s="12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</row>
    <row r="463" spans="1:74" ht="15.75" customHeight="1">
      <c r="A463" s="8"/>
      <c r="B463" s="9"/>
      <c r="C463" s="10"/>
      <c r="D463" s="11"/>
      <c r="E463" s="11"/>
      <c r="F463" s="12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</row>
    <row r="464" spans="1:74" ht="15.75" customHeight="1">
      <c r="A464" s="8"/>
      <c r="B464" s="9"/>
      <c r="C464" s="10"/>
      <c r="D464" s="11"/>
      <c r="E464" s="11"/>
      <c r="F464" s="12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</row>
    <row r="465" spans="1:74" ht="15.75" customHeight="1">
      <c r="A465" s="8"/>
      <c r="B465" s="9"/>
      <c r="C465" s="10"/>
      <c r="D465" s="11"/>
      <c r="E465" s="11"/>
      <c r="F465" s="12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</row>
    <row r="466" spans="1:74" ht="15.75" customHeight="1">
      <c r="A466" s="8"/>
      <c r="B466" s="9"/>
      <c r="C466" s="10"/>
      <c r="D466" s="11"/>
      <c r="E466" s="11"/>
      <c r="F466" s="12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</row>
    <row r="467" spans="1:74" ht="15.75" customHeight="1">
      <c r="A467" s="8"/>
      <c r="B467" s="9"/>
      <c r="C467" s="10"/>
      <c r="D467" s="11"/>
      <c r="E467" s="11"/>
      <c r="F467" s="12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</row>
    <row r="468" spans="1:74" ht="15.75" customHeight="1">
      <c r="A468" s="8"/>
      <c r="B468" s="9"/>
      <c r="C468" s="10"/>
      <c r="D468" s="11"/>
      <c r="E468" s="11"/>
      <c r="F468" s="12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</row>
    <row r="469" spans="1:74" ht="15.75" customHeight="1">
      <c r="A469" s="8"/>
      <c r="B469" s="9"/>
      <c r="C469" s="10"/>
      <c r="D469" s="11"/>
      <c r="E469" s="11"/>
      <c r="F469" s="12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</row>
    <row r="470" spans="1:74" ht="15.75" customHeight="1">
      <c r="A470" s="8"/>
      <c r="B470" s="9"/>
      <c r="C470" s="10"/>
      <c r="D470" s="11"/>
      <c r="E470" s="11"/>
      <c r="F470" s="12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</row>
    <row r="471" spans="1:74" ht="15.75" customHeight="1">
      <c r="A471" s="8"/>
      <c r="B471" s="9"/>
      <c r="C471" s="10"/>
      <c r="D471" s="11"/>
      <c r="E471" s="11"/>
      <c r="F471" s="12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</row>
    <row r="472" spans="1:74" ht="15.75" customHeight="1">
      <c r="A472" s="8"/>
      <c r="B472" s="9"/>
      <c r="C472" s="10"/>
      <c r="D472" s="11"/>
      <c r="E472" s="11"/>
      <c r="F472" s="12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</row>
    <row r="473" spans="1:74" ht="15.75" customHeight="1">
      <c r="A473" s="8"/>
      <c r="B473" s="9"/>
      <c r="C473" s="10"/>
      <c r="D473" s="11"/>
      <c r="E473" s="11"/>
      <c r="F473" s="12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</row>
    <row r="474" spans="1:74" ht="15.75" customHeight="1">
      <c r="A474" s="8"/>
      <c r="B474" s="9"/>
      <c r="C474" s="10"/>
      <c r="D474" s="11"/>
      <c r="E474" s="11"/>
      <c r="F474" s="12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</row>
    <row r="475" spans="1:74" ht="15.75" customHeight="1">
      <c r="A475" s="8"/>
      <c r="B475" s="9"/>
      <c r="C475" s="10"/>
      <c r="D475" s="11"/>
      <c r="E475" s="11"/>
      <c r="F475" s="12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</row>
    <row r="476" spans="1:74" ht="15.75" customHeight="1">
      <c r="A476" s="8"/>
      <c r="B476" s="9"/>
      <c r="C476" s="10"/>
      <c r="D476" s="11"/>
      <c r="E476" s="11"/>
      <c r="F476" s="12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</row>
    <row r="477" spans="1:74" ht="15.75" customHeight="1">
      <c r="A477" s="8"/>
      <c r="B477" s="9"/>
      <c r="C477" s="10"/>
      <c r="D477" s="11"/>
      <c r="E477" s="11"/>
      <c r="F477" s="12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</row>
    <row r="478" spans="1:74" ht="15.75" customHeight="1">
      <c r="A478" s="8"/>
      <c r="B478" s="9"/>
      <c r="C478" s="10"/>
      <c r="D478" s="11"/>
      <c r="E478" s="11"/>
      <c r="F478" s="12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</row>
    <row r="479" spans="1:74" ht="15.75" customHeight="1">
      <c r="A479" s="8"/>
      <c r="B479" s="9"/>
      <c r="C479" s="10"/>
      <c r="D479" s="11"/>
      <c r="E479" s="11"/>
      <c r="F479" s="12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</row>
    <row r="480" spans="1:74" ht="15.75" customHeight="1">
      <c r="A480" s="8"/>
      <c r="B480" s="9"/>
      <c r="C480" s="10"/>
      <c r="D480" s="11"/>
      <c r="E480" s="11"/>
      <c r="F480" s="12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</row>
    <row r="481" spans="1:74" ht="15.75" customHeight="1">
      <c r="A481" s="8"/>
      <c r="B481" s="9"/>
      <c r="C481" s="10"/>
      <c r="D481" s="11"/>
      <c r="E481" s="11"/>
      <c r="F481" s="12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</row>
    <row r="482" spans="1:74" ht="15.75" customHeight="1">
      <c r="A482" s="8"/>
      <c r="B482" s="9"/>
      <c r="C482" s="10"/>
      <c r="D482" s="11"/>
      <c r="E482" s="11"/>
      <c r="F482" s="12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</row>
    <row r="483" spans="1:74" ht="15.75" customHeight="1">
      <c r="A483" s="8"/>
      <c r="B483" s="9"/>
      <c r="C483" s="10"/>
      <c r="D483" s="11"/>
      <c r="E483" s="11"/>
      <c r="F483" s="12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</row>
    <row r="484" spans="1:74" ht="15.75" customHeight="1">
      <c r="A484" s="8"/>
      <c r="B484" s="9"/>
      <c r="C484" s="10"/>
      <c r="D484" s="11"/>
      <c r="E484" s="11"/>
      <c r="F484" s="12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</row>
    <row r="485" spans="1:74" ht="15.75" customHeight="1">
      <c r="A485" s="8"/>
      <c r="B485" s="9"/>
      <c r="C485" s="10"/>
      <c r="D485" s="11"/>
      <c r="E485" s="11"/>
      <c r="F485" s="12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</row>
    <row r="486" spans="1:74" ht="15.75" customHeight="1">
      <c r="A486" s="8"/>
      <c r="B486" s="9"/>
      <c r="C486" s="10"/>
      <c r="D486" s="11"/>
      <c r="E486" s="11"/>
      <c r="F486" s="12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</row>
    <row r="487" spans="1:74" ht="15.75" customHeight="1">
      <c r="A487" s="8"/>
      <c r="B487" s="9"/>
      <c r="C487" s="10"/>
      <c r="D487" s="11"/>
      <c r="E487" s="11"/>
      <c r="F487" s="12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</row>
    <row r="488" spans="1:74" ht="15.75" customHeight="1">
      <c r="A488" s="8"/>
      <c r="B488" s="9"/>
      <c r="C488" s="10"/>
      <c r="D488" s="11"/>
      <c r="E488" s="11"/>
      <c r="F488" s="12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</row>
    <row r="489" spans="1:74" ht="15.75" customHeight="1">
      <c r="A489" s="8"/>
      <c r="B489" s="9"/>
      <c r="C489" s="10"/>
      <c r="D489" s="11"/>
      <c r="E489" s="11"/>
      <c r="F489" s="12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</row>
    <row r="490" spans="1:74" ht="15.75" customHeight="1">
      <c r="A490" s="8"/>
      <c r="B490" s="9"/>
      <c r="C490" s="10"/>
      <c r="D490" s="11"/>
      <c r="E490" s="11"/>
      <c r="F490" s="12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</row>
    <row r="491" spans="1:74" ht="15.75" customHeight="1">
      <c r="A491" s="8"/>
      <c r="B491" s="9"/>
      <c r="C491" s="10"/>
      <c r="D491" s="11"/>
      <c r="E491" s="11"/>
      <c r="F491" s="12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</row>
    <row r="492" spans="1:74" ht="15.75" customHeight="1">
      <c r="A492" s="8"/>
      <c r="B492" s="9"/>
      <c r="C492" s="10"/>
      <c r="D492" s="11"/>
      <c r="E492" s="11"/>
      <c r="F492" s="12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</row>
    <row r="493" spans="1:74" ht="15.75" customHeight="1">
      <c r="A493" s="8"/>
      <c r="B493" s="9"/>
      <c r="C493" s="10"/>
      <c r="D493" s="11"/>
      <c r="E493" s="11"/>
      <c r="F493" s="12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</row>
    <row r="494" spans="1:74" ht="15.75" customHeight="1">
      <c r="A494" s="8"/>
      <c r="B494" s="9"/>
      <c r="C494" s="10"/>
      <c r="D494" s="11"/>
      <c r="E494" s="11"/>
      <c r="F494" s="12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</row>
    <row r="495" spans="1:74" ht="15.75" customHeight="1">
      <c r="A495" s="8"/>
      <c r="B495" s="9"/>
      <c r="C495" s="10"/>
      <c r="D495" s="11"/>
      <c r="E495" s="11"/>
      <c r="F495" s="12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</row>
    <row r="496" spans="1:74" ht="15.75" customHeight="1">
      <c r="A496" s="8"/>
      <c r="B496" s="9"/>
      <c r="C496" s="10"/>
      <c r="D496" s="11"/>
      <c r="E496" s="11"/>
      <c r="F496" s="12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</row>
    <row r="497" spans="1:74" ht="15.75" customHeight="1">
      <c r="A497" s="8"/>
      <c r="B497" s="9"/>
      <c r="C497" s="10"/>
      <c r="D497" s="11"/>
      <c r="E497" s="11"/>
      <c r="F497" s="12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</row>
    <row r="498" spans="1:74" ht="15.75" customHeight="1">
      <c r="A498" s="8"/>
      <c r="B498" s="9"/>
      <c r="C498" s="10"/>
      <c r="D498" s="11"/>
      <c r="E498" s="11"/>
      <c r="F498" s="12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</row>
    <row r="499" spans="1:74" ht="15.75" customHeight="1">
      <c r="A499" s="8"/>
      <c r="B499" s="9"/>
      <c r="C499" s="10"/>
      <c r="D499" s="11"/>
      <c r="E499" s="11"/>
      <c r="F499" s="12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</row>
    <row r="500" spans="1:74" ht="15.75" customHeight="1">
      <c r="A500" s="8"/>
      <c r="B500" s="9"/>
      <c r="C500" s="10"/>
      <c r="D500" s="11"/>
      <c r="E500" s="11"/>
      <c r="F500" s="12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</row>
    <row r="501" spans="1:74" ht="15.75" customHeight="1">
      <c r="A501" s="8"/>
      <c r="B501" s="9"/>
      <c r="C501" s="10"/>
      <c r="D501" s="11"/>
      <c r="E501" s="11"/>
      <c r="F501" s="12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</row>
    <row r="502" spans="1:74" ht="15.75" customHeight="1">
      <c r="A502" s="8"/>
      <c r="B502" s="9"/>
      <c r="C502" s="10"/>
      <c r="D502" s="11"/>
      <c r="E502" s="11"/>
      <c r="F502" s="12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</row>
    <row r="503" spans="1:74" ht="15.75" customHeight="1">
      <c r="A503" s="8"/>
      <c r="B503" s="9"/>
      <c r="C503" s="10"/>
      <c r="D503" s="11"/>
      <c r="E503" s="11"/>
      <c r="F503" s="12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</row>
    <row r="504" spans="1:74" ht="15.75" customHeight="1">
      <c r="A504" s="8"/>
      <c r="B504" s="9"/>
      <c r="C504" s="10"/>
      <c r="D504" s="11"/>
      <c r="E504" s="11"/>
      <c r="F504" s="12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</row>
    <row r="505" spans="1:74" ht="15.75" customHeight="1">
      <c r="A505" s="8"/>
      <c r="B505" s="9"/>
      <c r="C505" s="10"/>
      <c r="D505" s="11"/>
      <c r="E505" s="11"/>
      <c r="F505" s="12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  <c r="BO505" s="13"/>
      <c r="BP505" s="13"/>
      <c r="BQ505" s="13"/>
      <c r="BR505" s="13"/>
      <c r="BS505" s="13"/>
      <c r="BT505" s="13"/>
      <c r="BU505" s="13"/>
      <c r="BV505" s="13"/>
    </row>
    <row r="506" spans="1:74" ht="15.75" customHeight="1">
      <c r="A506" s="8"/>
      <c r="B506" s="9"/>
      <c r="C506" s="10"/>
      <c r="D506" s="11"/>
      <c r="E506" s="11"/>
      <c r="F506" s="12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  <c r="BO506" s="13"/>
      <c r="BP506" s="13"/>
      <c r="BQ506" s="13"/>
      <c r="BR506" s="13"/>
      <c r="BS506" s="13"/>
      <c r="BT506" s="13"/>
      <c r="BU506" s="13"/>
      <c r="BV506" s="13"/>
    </row>
    <row r="507" spans="1:74" ht="15.75" customHeight="1">
      <c r="A507" s="8"/>
      <c r="B507" s="9"/>
      <c r="C507" s="10"/>
      <c r="D507" s="11"/>
      <c r="E507" s="11"/>
      <c r="F507" s="12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  <c r="BO507" s="13"/>
      <c r="BP507" s="13"/>
      <c r="BQ507" s="13"/>
      <c r="BR507" s="13"/>
      <c r="BS507" s="13"/>
      <c r="BT507" s="13"/>
      <c r="BU507" s="13"/>
      <c r="BV507" s="13"/>
    </row>
    <row r="508" spans="1:74" ht="15.75" customHeight="1">
      <c r="A508" s="8"/>
      <c r="B508" s="9"/>
      <c r="C508" s="10"/>
      <c r="D508" s="11"/>
      <c r="E508" s="11"/>
      <c r="F508" s="12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</row>
    <row r="509" spans="1:74" ht="15.75" customHeight="1">
      <c r="A509" s="8"/>
      <c r="B509" s="9"/>
      <c r="C509" s="10"/>
      <c r="D509" s="11"/>
      <c r="E509" s="11"/>
      <c r="F509" s="12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  <c r="BO509" s="13"/>
      <c r="BP509" s="13"/>
      <c r="BQ509" s="13"/>
      <c r="BR509" s="13"/>
      <c r="BS509" s="13"/>
      <c r="BT509" s="13"/>
      <c r="BU509" s="13"/>
      <c r="BV509" s="13"/>
    </row>
    <row r="510" spans="1:74" ht="15.75" customHeight="1">
      <c r="A510" s="8"/>
      <c r="B510" s="9"/>
      <c r="C510" s="10"/>
      <c r="D510" s="11"/>
      <c r="E510" s="11"/>
      <c r="F510" s="12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</row>
    <row r="511" spans="1:74" ht="15.75" customHeight="1">
      <c r="A511" s="8"/>
      <c r="B511" s="9"/>
      <c r="C511" s="10"/>
      <c r="D511" s="11"/>
      <c r="E511" s="11"/>
      <c r="F511" s="12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  <c r="BO511" s="13"/>
      <c r="BP511" s="13"/>
      <c r="BQ511" s="13"/>
      <c r="BR511" s="13"/>
      <c r="BS511" s="13"/>
      <c r="BT511" s="13"/>
      <c r="BU511" s="13"/>
      <c r="BV511" s="13"/>
    </row>
    <row r="512" spans="1:74" ht="15.75" customHeight="1">
      <c r="A512" s="8"/>
      <c r="B512" s="9"/>
      <c r="C512" s="10"/>
      <c r="D512" s="11"/>
      <c r="E512" s="11"/>
      <c r="F512" s="12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</row>
    <row r="513" spans="1:74" ht="15.75" customHeight="1">
      <c r="A513" s="8"/>
      <c r="B513" s="9"/>
      <c r="C513" s="10"/>
      <c r="D513" s="11"/>
      <c r="E513" s="11"/>
      <c r="F513" s="12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</row>
    <row r="514" spans="1:74" ht="15.75" customHeight="1">
      <c r="A514" s="8"/>
      <c r="B514" s="9"/>
      <c r="C514" s="10"/>
      <c r="D514" s="11"/>
      <c r="E514" s="11"/>
      <c r="F514" s="12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</row>
    <row r="515" spans="1:74" ht="15.75" customHeight="1">
      <c r="A515" s="8"/>
      <c r="B515" s="9"/>
      <c r="C515" s="10"/>
      <c r="D515" s="11"/>
      <c r="E515" s="11"/>
      <c r="F515" s="12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</row>
    <row r="516" spans="1:74" ht="15.75" customHeight="1">
      <c r="A516" s="8"/>
      <c r="B516" s="9"/>
      <c r="C516" s="10"/>
      <c r="D516" s="11"/>
      <c r="E516" s="11"/>
      <c r="F516" s="12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</row>
    <row r="517" spans="1:74" ht="15.75" customHeight="1">
      <c r="A517" s="8"/>
      <c r="B517" s="9"/>
      <c r="C517" s="10"/>
      <c r="D517" s="11"/>
      <c r="E517" s="11"/>
      <c r="F517" s="12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</row>
    <row r="518" spans="1:74" ht="15.75" customHeight="1">
      <c r="A518" s="8"/>
      <c r="B518" s="9"/>
      <c r="C518" s="10"/>
      <c r="D518" s="11"/>
      <c r="E518" s="11"/>
      <c r="F518" s="12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</row>
    <row r="519" spans="1:74" ht="15.75" customHeight="1">
      <c r="A519" s="8"/>
      <c r="B519" s="9"/>
      <c r="C519" s="10"/>
      <c r="D519" s="11"/>
      <c r="E519" s="11"/>
      <c r="F519" s="12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</row>
    <row r="520" spans="1:74" ht="15.75" customHeight="1">
      <c r="A520" s="8"/>
      <c r="B520" s="9"/>
      <c r="C520" s="10"/>
      <c r="D520" s="11"/>
      <c r="E520" s="11"/>
      <c r="F520" s="12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</row>
    <row r="521" spans="1:74" ht="15.75" customHeight="1">
      <c r="A521" s="8"/>
      <c r="B521" s="9"/>
      <c r="C521" s="10"/>
      <c r="D521" s="11"/>
      <c r="E521" s="11"/>
      <c r="F521" s="12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</row>
    <row r="522" spans="1:74" ht="15.75" customHeight="1">
      <c r="A522" s="8"/>
      <c r="B522" s="9"/>
      <c r="C522" s="10"/>
      <c r="D522" s="11"/>
      <c r="E522" s="11"/>
      <c r="F522" s="12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</row>
    <row r="523" spans="1:74" ht="15.75" customHeight="1">
      <c r="A523" s="8"/>
      <c r="B523" s="9"/>
      <c r="C523" s="10"/>
      <c r="D523" s="11"/>
      <c r="E523" s="11"/>
      <c r="F523" s="12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</row>
    <row r="524" spans="1:74" ht="15.75" customHeight="1">
      <c r="A524" s="8"/>
      <c r="B524" s="9"/>
      <c r="C524" s="10"/>
      <c r="D524" s="11"/>
      <c r="E524" s="11"/>
      <c r="F524" s="12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  <c r="BO524" s="13"/>
      <c r="BP524" s="13"/>
      <c r="BQ524" s="13"/>
      <c r="BR524" s="13"/>
      <c r="BS524" s="13"/>
      <c r="BT524" s="13"/>
      <c r="BU524" s="13"/>
      <c r="BV524" s="13"/>
    </row>
    <row r="525" spans="1:74" ht="15.75" customHeight="1">
      <c r="A525" s="8"/>
      <c r="B525" s="9"/>
      <c r="C525" s="10"/>
      <c r="D525" s="11"/>
      <c r="E525" s="11"/>
      <c r="F525" s="12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  <c r="BO525" s="13"/>
      <c r="BP525" s="13"/>
      <c r="BQ525" s="13"/>
      <c r="BR525" s="13"/>
      <c r="BS525" s="13"/>
      <c r="BT525" s="13"/>
      <c r="BU525" s="13"/>
      <c r="BV525" s="13"/>
    </row>
    <row r="526" spans="1:74" ht="15.75" customHeight="1">
      <c r="A526" s="8"/>
      <c r="B526" s="9"/>
      <c r="C526" s="10"/>
      <c r="D526" s="11"/>
      <c r="E526" s="11"/>
      <c r="F526" s="12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  <c r="BO526" s="13"/>
      <c r="BP526" s="13"/>
      <c r="BQ526" s="13"/>
      <c r="BR526" s="13"/>
      <c r="BS526" s="13"/>
      <c r="BT526" s="13"/>
      <c r="BU526" s="13"/>
      <c r="BV526" s="13"/>
    </row>
    <row r="527" spans="1:74" ht="15.75" customHeight="1">
      <c r="A527" s="8"/>
      <c r="B527" s="9"/>
      <c r="C527" s="10"/>
      <c r="D527" s="11"/>
      <c r="E527" s="11"/>
      <c r="F527" s="12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  <c r="BO527" s="13"/>
      <c r="BP527" s="13"/>
      <c r="BQ527" s="13"/>
      <c r="BR527" s="13"/>
      <c r="BS527" s="13"/>
      <c r="BT527" s="13"/>
      <c r="BU527" s="13"/>
      <c r="BV527" s="13"/>
    </row>
    <row r="528" spans="1:74" ht="15.75" customHeight="1">
      <c r="A528" s="8"/>
      <c r="B528" s="9"/>
      <c r="C528" s="10"/>
      <c r="D528" s="11"/>
      <c r="E528" s="11"/>
      <c r="F528" s="12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  <c r="BO528" s="13"/>
      <c r="BP528" s="13"/>
      <c r="BQ528" s="13"/>
      <c r="BR528" s="13"/>
      <c r="BS528" s="13"/>
      <c r="BT528" s="13"/>
      <c r="BU528" s="13"/>
      <c r="BV528" s="13"/>
    </row>
    <row r="529" spans="1:74" ht="15.75" customHeight="1">
      <c r="A529" s="8"/>
      <c r="B529" s="9"/>
      <c r="C529" s="10"/>
      <c r="D529" s="11"/>
      <c r="E529" s="11"/>
      <c r="F529" s="12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</row>
    <row r="530" spans="1:74" ht="15.75" customHeight="1">
      <c r="A530" s="8"/>
      <c r="B530" s="9"/>
      <c r="C530" s="10"/>
      <c r="D530" s="11"/>
      <c r="E530" s="11"/>
      <c r="F530" s="12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</row>
    <row r="531" spans="1:74" ht="15.75" customHeight="1">
      <c r="A531" s="8"/>
      <c r="B531" s="9"/>
      <c r="C531" s="10"/>
      <c r="D531" s="11"/>
      <c r="E531" s="11"/>
      <c r="F531" s="12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  <c r="BO531" s="13"/>
      <c r="BP531" s="13"/>
      <c r="BQ531" s="13"/>
      <c r="BR531" s="13"/>
      <c r="BS531" s="13"/>
      <c r="BT531" s="13"/>
      <c r="BU531" s="13"/>
      <c r="BV531" s="13"/>
    </row>
    <row r="532" spans="1:74" ht="15.75" customHeight="1">
      <c r="A532" s="8"/>
      <c r="B532" s="9"/>
      <c r="C532" s="10"/>
      <c r="D532" s="11"/>
      <c r="E532" s="11"/>
      <c r="F532" s="12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  <c r="BO532" s="13"/>
      <c r="BP532" s="13"/>
      <c r="BQ532" s="13"/>
      <c r="BR532" s="13"/>
      <c r="BS532" s="13"/>
      <c r="BT532" s="13"/>
      <c r="BU532" s="13"/>
      <c r="BV532" s="13"/>
    </row>
    <row r="533" spans="1:74" ht="15.75" customHeight="1">
      <c r="A533" s="8"/>
      <c r="B533" s="9"/>
      <c r="C533" s="10"/>
      <c r="D533" s="11"/>
      <c r="E533" s="11"/>
      <c r="F533" s="12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  <c r="BO533" s="13"/>
      <c r="BP533" s="13"/>
      <c r="BQ533" s="13"/>
      <c r="BR533" s="13"/>
      <c r="BS533" s="13"/>
      <c r="BT533" s="13"/>
      <c r="BU533" s="13"/>
      <c r="BV533" s="13"/>
    </row>
    <row r="534" spans="1:74" ht="15.75" customHeight="1">
      <c r="A534" s="8"/>
      <c r="B534" s="9"/>
      <c r="C534" s="10"/>
      <c r="D534" s="11"/>
      <c r="E534" s="11"/>
      <c r="F534" s="12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  <c r="BO534" s="13"/>
      <c r="BP534" s="13"/>
      <c r="BQ534" s="13"/>
      <c r="BR534" s="13"/>
      <c r="BS534" s="13"/>
      <c r="BT534" s="13"/>
      <c r="BU534" s="13"/>
      <c r="BV534" s="13"/>
    </row>
    <row r="535" spans="1:74" ht="15.75" customHeight="1">
      <c r="A535" s="8"/>
      <c r="B535" s="9"/>
      <c r="C535" s="10"/>
      <c r="D535" s="11"/>
      <c r="E535" s="11"/>
      <c r="F535" s="12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  <c r="BO535" s="13"/>
      <c r="BP535" s="13"/>
      <c r="BQ535" s="13"/>
      <c r="BR535" s="13"/>
      <c r="BS535" s="13"/>
      <c r="BT535" s="13"/>
      <c r="BU535" s="13"/>
      <c r="BV535" s="13"/>
    </row>
    <row r="536" spans="1:74" ht="15.75" customHeight="1">
      <c r="A536" s="8"/>
      <c r="B536" s="9"/>
      <c r="C536" s="10"/>
      <c r="D536" s="11"/>
      <c r="E536" s="11"/>
      <c r="F536" s="12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  <c r="BO536" s="13"/>
      <c r="BP536" s="13"/>
      <c r="BQ536" s="13"/>
      <c r="BR536" s="13"/>
      <c r="BS536" s="13"/>
      <c r="BT536" s="13"/>
      <c r="BU536" s="13"/>
      <c r="BV536" s="13"/>
    </row>
    <row r="537" spans="1:74" ht="15.75" customHeight="1">
      <c r="A537" s="8"/>
      <c r="B537" s="9"/>
      <c r="C537" s="10"/>
      <c r="D537" s="11"/>
      <c r="E537" s="11"/>
      <c r="F537" s="12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  <c r="BO537" s="13"/>
      <c r="BP537" s="13"/>
      <c r="BQ537" s="13"/>
      <c r="BR537" s="13"/>
      <c r="BS537" s="13"/>
      <c r="BT537" s="13"/>
      <c r="BU537" s="13"/>
      <c r="BV537" s="13"/>
    </row>
    <row r="538" spans="1:74" ht="15.75" customHeight="1">
      <c r="A538" s="8"/>
      <c r="B538" s="9"/>
      <c r="C538" s="10"/>
      <c r="D538" s="11"/>
      <c r="E538" s="11"/>
      <c r="F538" s="12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  <c r="BO538" s="13"/>
      <c r="BP538" s="13"/>
      <c r="BQ538" s="13"/>
      <c r="BR538" s="13"/>
      <c r="BS538" s="13"/>
      <c r="BT538" s="13"/>
      <c r="BU538" s="13"/>
      <c r="BV538" s="13"/>
    </row>
    <row r="539" spans="1:74" ht="15.75" customHeight="1">
      <c r="A539" s="8"/>
      <c r="B539" s="9"/>
      <c r="C539" s="10"/>
      <c r="D539" s="11"/>
      <c r="E539" s="11"/>
      <c r="F539" s="12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  <c r="BO539" s="13"/>
      <c r="BP539" s="13"/>
      <c r="BQ539" s="13"/>
      <c r="BR539" s="13"/>
      <c r="BS539" s="13"/>
      <c r="BT539" s="13"/>
      <c r="BU539" s="13"/>
      <c r="BV539" s="13"/>
    </row>
    <row r="540" spans="1:74" ht="15.75" customHeight="1">
      <c r="A540" s="8"/>
      <c r="B540" s="9"/>
      <c r="C540" s="10"/>
      <c r="D540" s="11"/>
      <c r="E540" s="11"/>
      <c r="F540" s="12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  <c r="BO540" s="13"/>
      <c r="BP540" s="13"/>
      <c r="BQ540" s="13"/>
      <c r="BR540" s="13"/>
      <c r="BS540" s="13"/>
      <c r="BT540" s="13"/>
      <c r="BU540" s="13"/>
      <c r="BV540" s="13"/>
    </row>
    <row r="541" spans="1:74" ht="15.75" customHeight="1">
      <c r="A541" s="8"/>
      <c r="B541" s="9"/>
      <c r="C541" s="10"/>
      <c r="D541" s="11"/>
      <c r="E541" s="11"/>
      <c r="F541" s="12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  <c r="BO541" s="13"/>
      <c r="BP541" s="13"/>
      <c r="BQ541" s="13"/>
      <c r="BR541" s="13"/>
      <c r="BS541" s="13"/>
      <c r="BT541" s="13"/>
      <c r="BU541" s="13"/>
      <c r="BV541" s="13"/>
    </row>
    <row r="542" spans="1:74" ht="15.75" customHeight="1">
      <c r="A542" s="8"/>
      <c r="B542" s="9"/>
      <c r="C542" s="10"/>
      <c r="D542" s="11"/>
      <c r="E542" s="11"/>
      <c r="F542" s="12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  <c r="BO542" s="13"/>
      <c r="BP542" s="13"/>
      <c r="BQ542" s="13"/>
      <c r="BR542" s="13"/>
      <c r="BS542" s="13"/>
      <c r="BT542" s="13"/>
      <c r="BU542" s="13"/>
      <c r="BV542" s="13"/>
    </row>
    <row r="543" spans="1:74" ht="15.75" customHeight="1">
      <c r="A543" s="8"/>
      <c r="B543" s="9"/>
      <c r="C543" s="10"/>
      <c r="D543" s="11"/>
      <c r="E543" s="11"/>
      <c r="F543" s="12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  <c r="BO543" s="13"/>
      <c r="BP543" s="13"/>
      <c r="BQ543" s="13"/>
      <c r="BR543" s="13"/>
      <c r="BS543" s="13"/>
      <c r="BT543" s="13"/>
      <c r="BU543" s="13"/>
      <c r="BV543" s="13"/>
    </row>
    <row r="544" spans="1:74" ht="15.75" customHeight="1">
      <c r="A544" s="8"/>
      <c r="B544" s="9"/>
      <c r="C544" s="10"/>
      <c r="D544" s="11"/>
      <c r="E544" s="11"/>
      <c r="F544" s="12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  <c r="BO544" s="13"/>
      <c r="BP544" s="13"/>
      <c r="BQ544" s="13"/>
      <c r="BR544" s="13"/>
      <c r="BS544" s="13"/>
      <c r="BT544" s="13"/>
      <c r="BU544" s="13"/>
      <c r="BV544" s="13"/>
    </row>
    <row r="545" spans="1:74" ht="15.75" customHeight="1">
      <c r="A545" s="8"/>
      <c r="B545" s="9"/>
      <c r="C545" s="10"/>
      <c r="D545" s="11"/>
      <c r="E545" s="11"/>
      <c r="F545" s="12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  <c r="BO545" s="13"/>
      <c r="BP545" s="13"/>
      <c r="BQ545" s="13"/>
      <c r="BR545" s="13"/>
      <c r="BS545" s="13"/>
      <c r="BT545" s="13"/>
      <c r="BU545" s="13"/>
      <c r="BV545" s="13"/>
    </row>
    <row r="546" spans="1:74" ht="15.75" customHeight="1">
      <c r="A546" s="8"/>
      <c r="B546" s="9"/>
      <c r="C546" s="10"/>
      <c r="D546" s="11"/>
      <c r="E546" s="11"/>
      <c r="F546" s="12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</row>
    <row r="547" spans="1:74" ht="15.75" customHeight="1">
      <c r="A547" s="8"/>
      <c r="B547" s="9"/>
      <c r="C547" s="10"/>
      <c r="D547" s="11"/>
      <c r="E547" s="11"/>
      <c r="F547" s="12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  <c r="BO547" s="13"/>
      <c r="BP547" s="13"/>
      <c r="BQ547" s="13"/>
      <c r="BR547" s="13"/>
      <c r="BS547" s="13"/>
      <c r="BT547" s="13"/>
      <c r="BU547" s="13"/>
      <c r="BV547" s="13"/>
    </row>
    <row r="548" spans="1:74" ht="15.75" customHeight="1">
      <c r="A548" s="8"/>
      <c r="B548" s="9"/>
      <c r="C548" s="10"/>
      <c r="D548" s="11"/>
      <c r="E548" s="11"/>
      <c r="F548" s="12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  <c r="BO548" s="13"/>
      <c r="BP548" s="13"/>
      <c r="BQ548" s="13"/>
      <c r="BR548" s="13"/>
      <c r="BS548" s="13"/>
      <c r="BT548" s="13"/>
      <c r="BU548" s="13"/>
      <c r="BV548" s="13"/>
    </row>
    <row r="549" spans="1:74" ht="15.75" customHeight="1">
      <c r="A549" s="8"/>
      <c r="B549" s="9"/>
      <c r="C549" s="10"/>
      <c r="D549" s="11"/>
      <c r="E549" s="11"/>
      <c r="F549" s="12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  <c r="BO549" s="13"/>
      <c r="BP549" s="13"/>
      <c r="BQ549" s="13"/>
      <c r="BR549" s="13"/>
      <c r="BS549" s="13"/>
      <c r="BT549" s="13"/>
      <c r="BU549" s="13"/>
      <c r="BV549" s="13"/>
    </row>
    <row r="550" spans="1:74" ht="15.75" customHeight="1">
      <c r="A550" s="8"/>
      <c r="B550" s="9"/>
      <c r="C550" s="10"/>
      <c r="D550" s="11"/>
      <c r="E550" s="11"/>
      <c r="F550" s="12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  <c r="BO550" s="13"/>
      <c r="BP550" s="13"/>
      <c r="BQ550" s="13"/>
      <c r="BR550" s="13"/>
      <c r="BS550" s="13"/>
      <c r="BT550" s="13"/>
      <c r="BU550" s="13"/>
      <c r="BV550" s="13"/>
    </row>
    <row r="551" spans="1:74" ht="15.75" customHeight="1">
      <c r="A551" s="8"/>
      <c r="B551" s="9"/>
      <c r="C551" s="10"/>
      <c r="D551" s="11"/>
      <c r="E551" s="11"/>
      <c r="F551" s="12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  <c r="BO551" s="13"/>
      <c r="BP551" s="13"/>
      <c r="BQ551" s="13"/>
      <c r="BR551" s="13"/>
      <c r="BS551" s="13"/>
      <c r="BT551" s="13"/>
      <c r="BU551" s="13"/>
      <c r="BV551" s="13"/>
    </row>
    <row r="552" spans="1:74" ht="15.75" customHeight="1">
      <c r="A552" s="8"/>
      <c r="B552" s="9"/>
      <c r="C552" s="10"/>
      <c r="D552" s="11"/>
      <c r="E552" s="11"/>
      <c r="F552" s="12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  <c r="BO552" s="13"/>
      <c r="BP552" s="13"/>
      <c r="BQ552" s="13"/>
      <c r="BR552" s="13"/>
      <c r="BS552" s="13"/>
      <c r="BT552" s="13"/>
      <c r="BU552" s="13"/>
      <c r="BV552" s="13"/>
    </row>
    <row r="553" spans="1:74" ht="15.75" customHeight="1">
      <c r="A553" s="8"/>
      <c r="B553" s="9"/>
      <c r="C553" s="10"/>
      <c r="D553" s="11"/>
      <c r="E553" s="11"/>
      <c r="F553" s="12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3"/>
      <c r="BF553" s="13"/>
      <c r="BG553" s="13"/>
      <c r="BH553" s="13"/>
      <c r="BI553" s="13"/>
      <c r="BJ553" s="13"/>
      <c r="BK553" s="13"/>
      <c r="BL553" s="13"/>
      <c r="BM553" s="13"/>
      <c r="BN553" s="13"/>
      <c r="BO553" s="13"/>
      <c r="BP553" s="13"/>
      <c r="BQ553" s="13"/>
      <c r="BR553" s="13"/>
      <c r="BS553" s="13"/>
      <c r="BT553" s="13"/>
      <c r="BU553" s="13"/>
      <c r="BV553" s="13"/>
    </row>
    <row r="554" spans="1:74" ht="15.75" customHeight="1">
      <c r="A554" s="8"/>
      <c r="B554" s="9"/>
      <c r="C554" s="10"/>
      <c r="D554" s="11"/>
      <c r="E554" s="11"/>
      <c r="F554" s="12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3"/>
      <c r="BF554" s="13"/>
      <c r="BG554" s="13"/>
      <c r="BH554" s="13"/>
      <c r="BI554" s="13"/>
      <c r="BJ554" s="13"/>
      <c r="BK554" s="13"/>
      <c r="BL554" s="13"/>
      <c r="BM554" s="13"/>
      <c r="BN554" s="13"/>
      <c r="BO554" s="13"/>
      <c r="BP554" s="13"/>
      <c r="BQ554" s="13"/>
      <c r="BR554" s="13"/>
      <c r="BS554" s="13"/>
      <c r="BT554" s="13"/>
      <c r="BU554" s="13"/>
      <c r="BV554" s="13"/>
    </row>
    <row r="555" spans="1:74" ht="15.75" customHeight="1">
      <c r="A555" s="8"/>
      <c r="B555" s="9"/>
      <c r="C555" s="10"/>
      <c r="D555" s="11"/>
      <c r="E555" s="11"/>
      <c r="F555" s="12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  <c r="BF555" s="13"/>
      <c r="BG555" s="13"/>
      <c r="BH555" s="13"/>
      <c r="BI555" s="13"/>
      <c r="BJ555" s="13"/>
      <c r="BK555" s="13"/>
      <c r="BL555" s="13"/>
      <c r="BM555" s="13"/>
      <c r="BN555" s="13"/>
      <c r="BO555" s="13"/>
      <c r="BP555" s="13"/>
      <c r="BQ555" s="13"/>
      <c r="BR555" s="13"/>
      <c r="BS555" s="13"/>
      <c r="BT555" s="13"/>
      <c r="BU555" s="13"/>
      <c r="BV555" s="13"/>
    </row>
    <row r="556" spans="1:74" ht="15.75" customHeight="1">
      <c r="A556" s="8"/>
      <c r="B556" s="9"/>
      <c r="C556" s="10"/>
      <c r="D556" s="11"/>
      <c r="E556" s="11"/>
      <c r="F556" s="12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  <c r="BO556" s="13"/>
      <c r="BP556" s="13"/>
      <c r="BQ556" s="13"/>
      <c r="BR556" s="13"/>
      <c r="BS556" s="13"/>
      <c r="BT556" s="13"/>
      <c r="BU556" s="13"/>
      <c r="BV556" s="13"/>
    </row>
    <row r="557" spans="1:74" ht="15.75" customHeight="1">
      <c r="A557" s="8"/>
      <c r="B557" s="9"/>
      <c r="C557" s="10"/>
      <c r="D557" s="11"/>
      <c r="E557" s="11"/>
      <c r="F557" s="12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  <c r="BO557" s="13"/>
      <c r="BP557" s="13"/>
      <c r="BQ557" s="13"/>
      <c r="BR557" s="13"/>
      <c r="BS557" s="13"/>
      <c r="BT557" s="13"/>
      <c r="BU557" s="13"/>
      <c r="BV557" s="13"/>
    </row>
    <row r="558" spans="1:74" ht="15.75" customHeight="1">
      <c r="A558" s="8"/>
      <c r="B558" s="9"/>
      <c r="C558" s="10"/>
      <c r="D558" s="11"/>
      <c r="E558" s="11"/>
      <c r="F558" s="12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  <c r="BO558" s="13"/>
      <c r="BP558" s="13"/>
      <c r="BQ558" s="13"/>
      <c r="BR558" s="13"/>
      <c r="BS558" s="13"/>
      <c r="BT558" s="13"/>
      <c r="BU558" s="13"/>
      <c r="BV558" s="13"/>
    </row>
    <row r="559" spans="1:74" ht="15.75" customHeight="1">
      <c r="A559" s="8"/>
      <c r="B559" s="9"/>
      <c r="C559" s="10"/>
      <c r="D559" s="11"/>
      <c r="E559" s="11"/>
      <c r="F559" s="12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  <c r="BO559" s="13"/>
      <c r="BP559" s="13"/>
      <c r="BQ559" s="13"/>
      <c r="BR559" s="13"/>
      <c r="BS559" s="13"/>
      <c r="BT559" s="13"/>
      <c r="BU559" s="13"/>
      <c r="BV559" s="13"/>
    </row>
    <row r="560" spans="1:74" ht="15.75" customHeight="1">
      <c r="A560" s="8"/>
      <c r="B560" s="9"/>
      <c r="C560" s="10"/>
      <c r="D560" s="11"/>
      <c r="E560" s="11"/>
      <c r="F560" s="12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  <c r="BO560" s="13"/>
      <c r="BP560" s="13"/>
      <c r="BQ560" s="13"/>
      <c r="BR560" s="13"/>
      <c r="BS560" s="13"/>
      <c r="BT560" s="13"/>
      <c r="BU560" s="13"/>
      <c r="BV560" s="13"/>
    </row>
    <row r="561" spans="1:74" ht="15.75" customHeight="1">
      <c r="A561" s="8"/>
      <c r="B561" s="9"/>
      <c r="C561" s="10"/>
      <c r="D561" s="11"/>
      <c r="E561" s="11"/>
      <c r="F561" s="12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  <c r="BO561" s="13"/>
      <c r="BP561" s="13"/>
      <c r="BQ561" s="13"/>
      <c r="BR561" s="13"/>
      <c r="BS561" s="13"/>
      <c r="BT561" s="13"/>
      <c r="BU561" s="13"/>
      <c r="BV561" s="13"/>
    </row>
    <row r="562" spans="1:74" ht="15.75" customHeight="1">
      <c r="A562" s="8"/>
      <c r="B562" s="9"/>
      <c r="C562" s="10"/>
      <c r="D562" s="11"/>
      <c r="E562" s="11"/>
      <c r="F562" s="12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  <c r="BO562" s="13"/>
      <c r="BP562" s="13"/>
      <c r="BQ562" s="13"/>
      <c r="BR562" s="13"/>
      <c r="BS562" s="13"/>
      <c r="BT562" s="13"/>
      <c r="BU562" s="13"/>
      <c r="BV562" s="13"/>
    </row>
    <row r="563" spans="1:74" ht="15.75" customHeight="1">
      <c r="A563" s="8"/>
      <c r="B563" s="9"/>
      <c r="C563" s="10"/>
      <c r="D563" s="11"/>
      <c r="E563" s="11"/>
      <c r="F563" s="12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  <c r="BO563" s="13"/>
      <c r="BP563" s="13"/>
      <c r="BQ563" s="13"/>
      <c r="BR563" s="13"/>
      <c r="BS563" s="13"/>
      <c r="BT563" s="13"/>
      <c r="BU563" s="13"/>
      <c r="BV563" s="13"/>
    </row>
    <row r="564" spans="1:74" ht="15.75" customHeight="1">
      <c r="A564" s="8"/>
      <c r="B564" s="9"/>
      <c r="C564" s="10"/>
      <c r="D564" s="11"/>
      <c r="E564" s="11"/>
      <c r="F564" s="12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  <c r="BO564" s="13"/>
      <c r="BP564" s="13"/>
      <c r="BQ564" s="13"/>
      <c r="BR564" s="13"/>
      <c r="BS564" s="13"/>
      <c r="BT564" s="13"/>
      <c r="BU564" s="13"/>
      <c r="BV564" s="13"/>
    </row>
    <row r="565" spans="1:74" ht="15.75" customHeight="1">
      <c r="A565" s="8"/>
      <c r="B565" s="9"/>
      <c r="C565" s="10"/>
      <c r="D565" s="11"/>
      <c r="E565" s="11"/>
      <c r="F565" s="12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3"/>
      <c r="BF565" s="13"/>
      <c r="BG565" s="13"/>
      <c r="BH565" s="13"/>
      <c r="BI565" s="13"/>
      <c r="BJ565" s="13"/>
      <c r="BK565" s="13"/>
      <c r="BL565" s="13"/>
      <c r="BM565" s="13"/>
      <c r="BN565" s="13"/>
      <c r="BO565" s="13"/>
      <c r="BP565" s="13"/>
      <c r="BQ565" s="13"/>
      <c r="BR565" s="13"/>
      <c r="BS565" s="13"/>
      <c r="BT565" s="13"/>
      <c r="BU565" s="13"/>
      <c r="BV565" s="13"/>
    </row>
    <row r="566" spans="1:74" ht="15.75" customHeight="1">
      <c r="A566" s="8"/>
      <c r="B566" s="9"/>
      <c r="C566" s="10"/>
      <c r="D566" s="11"/>
      <c r="E566" s="11"/>
      <c r="F566" s="12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  <c r="BF566" s="13"/>
      <c r="BG566" s="13"/>
      <c r="BH566" s="13"/>
      <c r="BI566" s="13"/>
      <c r="BJ566" s="13"/>
      <c r="BK566" s="13"/>
      <c r="BL566" s="13"/>
      <c r="BM566" s="13"/>
      <c r="BN566" s="13"/>
      <c r="BO566" s="13"/>
      <c r="BP566" s="13"/>
      <c r="BQ566" s="13"/>
      <c r="BR566" s="13"/>
      <c r="BS566" s="13"/>
      <c r="BT566" s="13"/>
      <c r="BU566" s="13"/>
      <c r="BV566" s="13"/>
    </row>
    <row r="567" spans="1:74" ht="15.75" customHeight="1">
      <c r="A567" s="8"/>
      <c r="B567" s="9"/>
      <c r="C567" s="10"/>
      <c r="D567" s="11"/>
      <c r="E567" s="11"/>
      <c r="F567" s="12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  <c r="BO567" s="13"/>
      <c r="BP567" s="13"/>
      <c r="BQ567" s="13"/>
      <c r="BR567" s="13"/>
      <c r="BS567" s="13"/>
      <c r="BT567" s="13"/>
      <c r="BU567" s="13"/>
      <c r="BV567" s="13"/>
    </row>
    <row r="568" spans="1:74" ht="15.75" customHeight="1">
      <c r="A568" s="8"/>
      <c r="B568" s="9"/>
      <c r="C568" s="10"/>
      <c r="D568" s="11"/>
      <c r="E568" s="11"/>
      <c r="F568" s="12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  <c r="BO568" s="13"/>
      <c r="BP568" s="13"/>
      <c r="BQ568" s="13"/>
      <c r="BR568" s="13"/>
      <c r="BS568" s="13"/>
      <c r="BT568" s="13"/>
      <c r="BU568" s="13"/>
      <c r="BV568" s="13"/>
    </row>
    <row r="569" spans="1:74" ht="15.75" customHeight="1">
      <c r="A569" s="8"/>
      <c r="B569" s="9"/>
      <c r="C569" s="10"/>
      <c r="D569" s="11"/>
      <c r="E569" s="11"/>
      <c r="F569" s="12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  <c r="BO569" s="13"/>
      <c r="BP569" s="13"/>
      <c r="BQ569" s="13"/>
      <c r="BR569" s="13"/>
      <c r="BS569" s="13"/>
      <c r="BT569" s="13"/>
      <c r="BU569" s="13"/>
      <c r="BV569" s="13"/>
    </row>
    <row r="570" spans="1:74" ht="15.75" customHeight="1">
      <c r="A570" s="8"/>
      <c r="B570" s="9"/>
      <c r="C570" s="10"/>
      <c r="D570" s="11"/>
      <c r="E570" s="11"/>
      <c r="F570" s="12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  <c r="BF570" s="13"/>
      <c r="BG570" s="13"/>
      <c r="BH570" s="13"/>
      <c r="BI570" s="13"/>
      <c r="BJ570" s="13"/>
      <c r="BK570" s="13"/>
      <c r="BL570" s="13"/>
      <c r="BM570" s="13"/>
      <c r="BN570" s="13"/>
      <c r="BO570" s="13"/>
      <c r="BP570" s="13"/>
      <c r="BQ570" s="13"/>
      <c r="BR570" s="13"/>
      <c r="BS570" s="13"/>
      <c r="BT570" s="13"/>
      <c r="BU570" s="13"/>
      <c r="BV570" s="13"/>
    </row>
    <row r="571" spans="1:74" ht="15.75" customHeight="1">
      <c r="A571" s="8"/>
      <c r="B571" s="9"/>
      <c r="C571" s="10"/>
      <c r="D571" s="11"/>
      <c r="E571" s="11"/>
      <c r="F571" s="12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3"/>
      <c r="BF571" s="13"/>
      <c r="BG571" s="13"/>
      <c r="BH571" s="13"/>
      <c r="BI571" s="13"/>
      <c r="BJ571" s="13"/>
      <c r="BK571" s="13"/>
      <c r="BL571" s="13"/>
      <c r="BM571" s="13"/>
      <c r="BN571" s="13"/>
      <c r="BO571" s="13"/>
      <c r="BP571" s="13"/>
      <c r="BQ571" s="13"/>
      <c r="BR571" s="13"/>
      <c r="BS571" s="13"/>
      <c r="BT571" s="13"/>
      <c r="BU571" s="13"/>
      <c r="BV571" s="13"/>
    </row>
    <row r="572" spans="1:74" ht="15.75" customHeight="1">
      <c r="A572" s="8"/>
      <c r="B572" s="9"/>
      <c r="C572" s="10"/>
      <c r="D572" s="11"/>
      <c r="E572" s="11"/>
      <c r="F572" s="12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  <c r="BF572" s="13"/>
      <c r="BG572" s="13"/>
      <c r="BH572" s="13"/>
      <c r="BI572" s="13"/>
      <c r="BJ572" s="13"/>
      <c r="BK572" s="13"/>
      <c r="BL572" s="13"/>
      <c r="BM572" s="13"/>
      <c r="BN572" s="13"/>
      <c r="BO572" s="13"/>
      <c r="BP572" s="13"/>
      <c r="BQ572" s="13"/>
      <c r="BR572" s="13"/>
      <c r="BS572" s="13"/>
      <c r="BT572" s="13"/>
      <c r="BU572" s="13"/>
      <c r="BV572" s="13"/>
    </row>
    <row r="573" spans="1:74" ht="15.75" customHeight="1">
      <c r="A573" s="8"/>
      <c r="B573" s="9"/>
      <c r="C573" s="10"/>
      <c r="D573" s="11"/>
      <c r="E573" s="11"/>
      <c r="F573" s="12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  <c r="BO573" s="13"/>
      <c r="BP573" s="13"/>
      <c r="BQ573" s="13"/>
      <c r="BR573" s="13"/>
      <c r="BS573" s="13"/>
      <c r="BT573" s="13"/>
      <c r="BU573" s="13"/>
      <c r="BV573" s="13"/>
    </row>
    <row r="574" spans="1:74" ht="15.75" customHeight="1">
      <c r="A574" s="8"/>
      <c r="B574" s="9"/>
      <c r="C574" s="10"/>
      <c r="D574" s="11"/>
      <c r="E574" s="11"/>
      <c r="F574" s="12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  <c r="BO574" s="13"/>
      <c r="BP574" s="13"/>
      <c r="BQ574" s="13"/>
      <c r="BR574" s="13"/>
      <c r="BS574" s="13"/>
      <c r="BT574" s="13"/>
      <c r="BU574" s="13"/>
      <c r="BV574" s="13"/>
    </row>
    <row r="575" spans="1:74" ht="15.75" customHeight="1">
      <c r="A575" s="8"/>
      <c r="B575" s="9"/>
      <c r="C575" s="10"/>
      <c r="D575" s="11"/>
      <c r="E575" s="11"/>
      <c r="F575" s="12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  <c r="BO575" s="13"/>
      <c r="BP575" s="13"/>
      <c r="BQ575" s="13"/>
      <c r="BR575" s="13"/>
      <c r="BS575" s="13"/>
      <c r="BT575" s="13"/>
      <c r="BU575" s="13"/>
      <c r="BV575" s="13"/>
    </row>
    <row r="576" spans="1:74" ht="15.75" customHeight="1">
      <c r="A576" s="8"/>
      <c r="B576" s="9"/>
      <c r="C576" s="10"/>
      <c r="D576" s="11"/>
      <c r="E576" s="11"/>
      <c r="F576" s="12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  <c r="BO576" s="13"/>
      <c r="BP576" s="13"/>
      <c r="BQ576" s="13"/>
      <c r="BR576" s="13"/>
      <c r="BS576" s="13"/>
      <c r="BT576" s="13"/>
      <c r="BU576" s="13"/>
      <c r="BV576" s="13"/>
    </row>
    <row r="577" spans="1:74" ht="15.75" customHeight="1">
      <c r="A577" s="8"/>
      <c r="B577" s="9"/>
      <c r="C577" s="10"/>
      <c r="D577" s="11"/>
      <c r="E577" s="11"/>
      <c r="F577" s="12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  <c r="BO577" s="13"/>
      <c r="BP577" s="13"/>
      <c r="BQ577" s="13"/>
      <c r="BR577" s="13"/>
      <c r="BS577" s="13"/>
      <c r="BT577" s="13"/>
      <c r="BU577" s="13"/>
      <c r="BV577" s="13"/>
    </row>
    <row r="578" spans="1:74" ht="15.75" customHeight="1">
      <c r="A578" s="8"/>
      <c r="B578" s="9"/>
      <c r="C578" s="10"/>
      <c r="D578" s="11"/>
      <c r="E578" s="11"/>
      <c r="F578" s="12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  <c r="BO578" s="13"/>
      <c r="BP578" s="13"/>
      <c r="BQ578" s="13"/>
      <c r="BR578" s="13"/>
      <c r="BS578" s="13"/>
      <c r="BT578" s="13"/>
      <c r="BU578" s="13"/>
      <c r="BV578" s="13"/>
    </row>
    <row r="579" spans="1:74" ht="15.75" customHeight="1">
      <c r="A579" s="8"/>
      <c r="B579" s="9"/>
      <c r="C579" s="10"/>
      <c r="D579" s="11"/>
      <c r="E579" s="11"/>
      <c r="F579" s="12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  <c r="BO579" s="13"/>
      <c r="BP579" s="13"/>
      <c r="BQ579" s="13"/>
      <c r="BR579" s="13"/>
      <c r="BS579" s="13"/>
      <c r="BT579" s="13"/>
      <c r="BU579" s="13"/>
      <c r="BV579" s="13"/>
    </row>
    <row r="580" spans="1:74" ht="15.75" customHeight="1">
      <c r="A580" s="8"/>
      <c r="B580" s="9"/>
      <c r="C580" s="10"/>
      <c r="D580" s="11"/>
      <c r="E580" s="11"/>
      <c r="F580" s="12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  <c r="BO580" s="13"/>
      <c r="BP580" s="13"/>
      <c r="BQ580" s="13"/>
      <c r="BR580" s="13"/>
      <c r="BS580" s="13"/>
      <c r="BT580" s="13"/>
      <c r="BU580" s="13"/>
      <c r="BV580" s="13"/>
    </row>
    <row r="581" spans="1:74" ht="15.75" customHeight="1">
      <c r="A581" s="8"/>
      <c r="B581" s="9"/>
      <c r="C581" s="10"/>
      <c r="D581" s="11"/>
      <c r="E581" s="11"/>
      <c r="F581" s="12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3"/>
      <c r="BF581" s="13"/>
      <c r="BG581" s="13"/>
      <c r="BH581" s="13"/>
      <c r="BI581" s="13"/>
      <c r="BJ581" s="13"/>
      <c r="BK581" s="13"/>
      <c r="BL581" s="13"/>
      <c r="BM581" s="13"/>
      <c r="BN581" s="13"/>
      <c r="BO581" s="13"/>
      <c r="BP581" s="13"/>
      <c r="BQ581" s="13"/>
      <c r="BR581" s="13"/>
      <c r="BS581" s="13"/>
      <c r="BT581" s="13"/>
      <c r="BU581" s="13"/>
      <c r="BV581" s="13"/>
    </row>
    <row r="582" spans="1:74" ht="15.75" customHeight="1">
      <c r="A582" s="8"/>
      <c r="B582" s="9"/>
      <c r="C582" s="10"/>
      <c r="D582" s="11"/>
      <c r="E582" s="11"/>
      <c r="F582" s="12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3"/>
      <c r="BF582" s="13"/>
      <c r="BG582" s="13"/>
      <c r="BH582" s="13"/>
      <c r="BI582" s="13"/>
      <c r="BJ582" s="13"/>
      <c r="BK582" s="13"/>
      <c r="BL582" s="13"/>
      <c r="BM582" s="13"/>
      <c r="BN582" s="13"/>
      <c r="BO582" s="13"/>
      <c r="BP582" s="13"/>
      <c r="BQ582" s="13"/>
      <c r="BR582" s="13"/>
      <c r="BS582" s="13"/>
      <c r="BT582" s="13"/>
      <c r="BU582" s="13"/>
      <c r="BV582" s="13"/>
    </row>
    <row r="583" spans="1:74" ht="15.75" customHeight="1">
      <c r="A583" s="8"/>
      <c r="B583" s="9"/>
      <c r="C583" s="10"/>
      <c r="D583" s="11"/>
      <c r="E583" s="11"/>
      <c r="F583" s="12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3"/>
      <c r="BF583" s="13"/>
      <c r="BG583" s="13"/>
      <c r="BH583" s="13"/>
      <c r="BI583" s="13"/>
      <c r="BJ583" s="13"/>
      <c r="BK583" s="13"/>
      <c r="BL583" s="13"/>
      <c r="BM583" s="13"/>
      <c r="BN583" s="13"/>
      <c r="BO583" s="13"/>
      <c r="BP583" s="13"/>
      <c r="BQ583" s="13"/>
      <c r="BR583" s="13"/>
      <c r="BS583" s="13"/>
      <c r="BT583" s="13"/>
      <c r="BU583" s="13"/>
      <c r="BV583" s="13"/>
    </row>
    <row r="584" spans="1:74" ht="15.75" customHeight="1">
      <c r="A584" s="8"/>
      <c r="B584" s="9"/>
      <c r="C584" s="10"/>
      <c r="D584" s="11"/>
      <c r="E584" s="11"/>
      <c r="F584" s="12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3"/>
      <c r="BF584" s="13"/>
      <c r="BG584" s="13"/>
      <c r="BH584" s="13"/>
      <c r="BI584" s="13"/>
      <c r="BJ584" s="13"/>
      <c r="BK584" s="13"/>
      <c r="BL584" s="13"/>
      <c r="BM584" s="13"/>
      <c r="BN584" s="13"/>
      <c r="BO584" s="13"/>
      <c r="BP584" s="13"/>
      <c r="BQ584" s="13"/>
      <c r="BR584" s="13"/>
      <c r="BS584" s="13"/>
      <c r="BT584" s="13"/>
      <c r="BU584" s="13"/>
      <c r="BV584" s="13"/>
    </row>
    <row r="585" spans="1:74" ht="15.75" customHeight="1">
      <c r="A585" s="8"/>
      <c r="B585" s="9"/>
      <c r="C585" s="10"/>
      <c r="D585" s="11"/>
      <c r="E585" s="11"/>
      <c r="F585" s="12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  <c r="BO585" s="13"/>
      <c r="BP585" s="13"/>
      <c r="BQ585" s="13"/>
      <c r="BR585" s="13"/>
      <c r="BS585" s="13"/>
      <c r="BT585" s="13"/>
      <c r="BU585" s="13"/>
      <c r="BV585" s="13"/>
    </row>
    <row r="586" spans="1:74" ht="15.75" customHeight="1">
      <c r="A586" s="8"/>
      <c r="B586" s="9"/>
      <c r="C586" s="10"/>
      <c r="D586" s="11"/>
      <c r="E586" s="11"/>
      <c r="F586" s="12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  <c r="BO586" s="13"/>
      <c r="BP586" s="13"/>
      <c r="BQ586" s="13"/>
      <c r="BR586" s="13"/>
      <c r="BS586" s="13"/>
      <c r="BT586" s="13"/>
      <c r="BU586" s="13"/>
      <c r="BV586" s="13"/>
    </row>
    <row r="587" spans="1:74" ht="15.75" customHeight="1">
      <c r="A587" s="8"/>
      <c r="B587" s="9"/>
      <c r="C587" s="10"/>
      <c r="D587" s="11"/>
      <c r="E587" s="11"/>
      <c r="F587" s="12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  <c r="BO587" s="13"/>
      <c r="BP587" s="13"/>
      <c r="BQ587" s="13"/>
      <c r="BR587" s="13"/>
      <c r="BS587" s="13"/>
      <c r="BT587" s="13"/>
      <c r="BU587" s="13"/>
      <c r="BV587" s="13"/>
    </row>
    <row r="588" spans="1:74" ht="15.75" customHeight="1">
      <c r="A588" s="8"/>
      <c r="B588" s="9"/>
      <c r="C588" s="10"/>
      <c r="D588" s="11"/>
      <c r="E588" s="11"/>
      <c r="F588" s="12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  <c r="BO588" s="13"/>
      <c r="BP588" s="13"/>
      <c r="BQ588" s="13"/>
      <c r="BR588" s="13"/>
      <c r="BS588" s="13"/>
      <c r="BT588" s="13"/>
      <c r="BU588" s="13"/>
      <c r="BV588" s="13"/>
    </row>
    <row r="589" spans="1:74" ht="15.75" customHeight="1">
      <c r="A589" s="8"/>
      <c r="B589" s="9"/>
      <c r="C589" s="10"/>
      <c r="D589" s="11"/>
      <c r="E589" s="11"/>
      <c r="F589" s="12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  <c r="BO589" s="13"/>
      <c r="BP589" s="13"/>
      <c r="BQ589" s="13"/>
      <c r="BR589" s="13"/>
      <c r="BS589" s="13"/>
      <c r="BT589" s="13"/>
      <c r="BU589" s="13"/>
      <c r="BV589" s="13"/>
    </row>
    <row r="590" spans="1:74" ht="15.75" customHeight="1">
      <c r="A590" s="8"/>
      <c r="B590" s="9"/>
      <c r="C590" s="10"/>
      <c r="D590" s="11"/>
      <c r="E590" s="11"/>
      <c r="F590" s="12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</row>
    <row r="591" spans="1:74" ht="15.75" customHeight="1">
      <c r="A591" s="8"/>
      <c r="B591" s="9"/>
      <c r="C591" s="10"/>
      <c r="D591" s="11"/>
      <c r="E591" s="11"/>
      <c r="F591" s="12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  <c r="BO591" s="13"/>
      <c r="BP591" s="13"/>
      <c r="BQ591" s="13"/>
      <c r="BR591" s="13"/>
      <c r="BS591" s="13"/>
      <c r="BT591" s="13"/>
      <c r="BU591" s="13"/>
      <c r="BV591" s="13"/>
    </row>
    <row r="592" spans="1:74" ht="15.75" customHeight="1">
      <c r="A592" s="8"/>
      <c r="B592" s="9"/>
      <c r="C592" s="10"/>
      <c r="D592" s="11"/>
      <c r="E592" s="11"/>
      <c r="F592" s="12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</row>
    <row r="593" spans="1:74" ht="15.75" customHeight="1">
      <c r="A593" s="8"/>
      <c r="B593" s="9"/>
      <c r="C593" s="10"/>
      <c r="D593" s="11"/>
      <c r="E593" s="11"/>
      <c r="F593" s="12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</row>
    <row r="594" spans="1:74" ht="15.75" customHeight="1">
      <c r="A594" s="8"/>
      <c r="B594" s="9"/>
      <c r="C594" s="10"/>
      <c r="D594" s="11"/>
      <c r="E594" s="11"/>
      <c r="F594" s="12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</row>
    <row r="595" spans="1:74" ht="15.75" customHeight="1">
      <c r="A595" s="8"/>
      <c r="B595" s="9"/>
      <c r="C595" s="10"/>
      <c r="D595" s="11"/>
      <c r="E595" s="11"/>
      <c r="F595" s="12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</row>
    <row r="596" spans="1:74" ht="15.75" customHeight="1">
      <c r="A596" s="8"/>
      <c r="B596" s="9"/>
      <c r="C596" s="10"/>
      <c r="D596" s="11"/>
      <c r="E596" s="11"/>
      <c r="F596" s="12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</row>
    <row r="597" spans="1:74" ht="15.75" customHeight="1">
      <c r="A597" s="8"/>
      <c r="B597" s="9"/>
      <c r="C597" s="10"/>
      <c r="D597" s="11"/>
      <c r="E597" s="11"/>
      <c r="F597" s="12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  <c r="BO597" s="13"/>
      <c r="BP597" s="13"/>
      <c r="BQ597" s="13"/>
      <c r="BR597" s="13"/>
      <c r="BS597" s="13"/>
      <c r="BT597" s="13"/>
      <c r="BU597" s="13"/>
      <c r="BV597" s="13"/>
    </row>
    <row r="598" spans="1:74" ht="15.75" customHeight="1">
      <c r="A598" s="8"/>
      <c r="B598" s="9"/>
      <c r="C598" s="10"/>
      <c r="D598" s="11"/>
      <c r="E598" s="11"/>
      <c r="F598" s="12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</row>
    <row r="599" spans="1:74" ht="15.75" customHeight="1">
      <c r="A599" s="8"/>
      <c r="B599" s="9"/>
      <c r="C599" s="10"/>
      <c r="D599" s="11"/>
      <c r="E599" s="11"/>
      <c r="F599" s="12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  <c r="BO599" s="13"/>
      <c r="BP599" s="13"/>
      <c r="BQ599" s="13"/>
      <c r="BR599" s="13"/>
      <c r="BS599" s="13"/>
      <c r="BT599" s="13"/>
      <c r="BU599" s="13"/>
      <c r="BV599" s="13"/>
    </row>
    <row r="600" spans="1:74" ht="15.75" customHeight="1">
      <c r="A600" s="8"/>
      <c r="B600" s="9"/>
      <c r="C600" s="10"/>
      <c r="D600" s="11"/>
      <c r="E600" s="11"/>
      <c r="F600" s="12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</row>
    <row r="601" spans="1:74" ht="15.75" customHeight="1">
      <c r="A601" s="8"/>
      <c r="B601" s="9"/>
      <c r="C601" s="10"/>
      <c r="D601" s="11"/>
      <c r="E601" s="11"/>
      <c r="F601" s="12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</row>
    <row r="602" spans="1:74" ht="15.75" customHeight="1">
      <c r="A602" s="8"/>
      <c r="B602" s="9"/>
      <c r="C602" s="10"/>
      <c r="D602" s="11"/>
      <c r="E602" s="11"/>
      <c r="F602" s="12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  <c r="BO602" s="13"/>
      <c r="BP602" s="13"/>
      <c r="BQ602" s="13"/>
      <c r="BR602" s="13"/>
      <c r="BS602" s="13"/>
      <c r="BT602" s="13"/>
      <c r="BU602" s="13"/>
      <c r="BV602" s="13"/>
    </row>
    <row r="603" spans="1:74" ht="15.75" customHeight="1">
      <c r="A603" s="8"/>
      <c r="B603" s="9"/>
      <c r="C603" s="10"/>
      <c r="D603" s="11"/>
      <c r="E603" s="11"/>
      <c r="F603" s="12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  <c r="BO603" s="13"/>
      <c r="BP603" s="13"/>
      <c r="BQ603" s="13"/>
      <c r="BR603" s="13"/>
      <c r="BS603" s="13"/>
      <c r="BT603" s="13"/>
      <c r="BU603" s="13"/>
      <c r="BV603" s="13"/>
    </row>
    <row r="604" spans="1:74" ht="15.75" customHeight="1">
      <c r="A604" s="8"/>
      <c r="B604" s="9"/>
      <c r="C604" s="10"/>
      <c r="D604" s="11"/>
      <c r="E604" s="11"/>
      <c r="F604" s="12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  <c r="BO604" s="13"/>
      <c r="BP604" s="13"/>
      <c r="BQ604" s="13"/>
      <c r="BR604" s="13"/>
      <c r="BS604" s="13"/>
      <c r="BT604" s="13"/>
      <c r="BU604" s="13"/>
      <c r="BV604" s="13"/>
    </row>
    <row r="605" spans="1:74" ht="15.75" customHeight="1">
      <c r="A605" s="8"/>
      <c r="B605" s="9"/>
      <c r="C605" s="10"/>
      <c r="D605" s="11"/>
      <c r="E605" s="11"/>
      <c r="F605" s="12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</row>
    <row r="606" spans="1:74" ht="15.75" customHeight="1">
      <c r="A606" s="8"/>
      <c r="B606" s="9"/>
      <c r="C606" s="10"/>
      <c r="D606" s="11"/>
      <c r="E606" s="11"/>
      <c r="F606" s="12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</row>
    <row r="607" spans="1:74" ht="15.75" customHeight="1">
      <c r="A607" s="8"/>
      <c r="B607" s="9"/>
      <c r="C607" s="10"/>
      <c r="D607" s="11"/>
      <c r="E607" s="11"/>
      <c r="F607" s="12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</row>
    <row r="608" spans="1:74" ht="15.75" customHeight="1">
      <c r="A608" s="8"/>
      <c r="B608" s="9"/>
      <c r="C608" s="10"/>
      <c r="D608" s="11"/>
      <c r="E608" s="11"/>
      <c r="F608" s="12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</row>
    <row r="609" spans="1:74" ht="15.75" customHeight="1">
      <c r="A609" s="8"/>
      <c r="B609" s="9"/>
      <c r="C609" s="10"/>
      <c r="D609" s="11"/>
      <c r="E609" s="11"/>
      <c r="F609" s="12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</row>
    <row r="610" spans="1:74" ht="15.75" customHeight="1">
      <c r="A610" s="8"/>
      <c r="B610" s="9"/>
      <c r="C610" s="10"/>
      <c r="D610" s="11"/>
      <c r="E610" s="11"/>
      <c r="F610" s="12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</row>
    <row r="611" spans="1:74" ht="15.75" customHeight="1">
      <c r="A611" s="8"/>
      <c r="B611" s="9"/>
      <c r="C611" s="10"/>
      <c r="D611" s="11"/>
      <c r="E611" s="11"/>
      <c r="F611" s="12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</row>
    <row r="612" spans="1:74" ht="15.75" customHeight="1">
      <c r="A612" s="8"/>
      <c r="B612" s="9"/>
      <c r="C612" s="10"/>
      <c r="D612" s="11"/>
      <c r="E612" s="11"/>
      <c r="F612" s="12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</row>
    <row r="613" spans="1:74" ht="15.75" customHeight="1">
      <c r="A613" s="8"/>
      <c r="B613" s="9"/>
      <c r="C613" s="10"/>
      <c r="D613" s="11"/>
      <c r="E613" s="11"/>
      <c r="F613" s="12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  <c r="BO613" s="13"/>
      <c r="BP613" s="13"/>
      <c r="BQ613" s="13"/>
      <c r="BR613" s="13"/>
      <c r="BS613" s="13"/>
      <c r="BT613" s="13"/>
      <c r="BU613" s="13"/>
      <c r="BV613" s="13"/>
    </row>
    <row r="614" spans="1:74" ht="15.75" customHeight="1">
      <c r="A614" s="8"/>
      <c r="B614" s="9"/>
      <c r="C614" s="10"/>
      <c r="D614" s="11"/>
      <c r="E614" s="11"/>
      <c r="F614" s="12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</row>
    <row r="615" spans="1:74" ht="15.75" customHeight="1">
      <c r="A615" s="8"/>
      <c r="B615" s="9"/>
      <c r="C615" s="10"/>
      <c r="D615" s="11"/>
      <c r="E615" s="11"/>
      <c r="F615" s="12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  <c r="BO615" s="13"/>
      <c r="BP615" s="13"/>
      <c r="BQ615" s="13"/>
      <c r="BR615" s="13"/>
      <c r="BS615" s="13"/>
      <c r="BT615" s="13"/>
      <c r="BU615" s="13"/>
      <c r="BV615" s="13"/>
    </row>
    <row r="616" spans="1:74" ht="15.75" customHeight="1">
      <c r="A616" s="8"/>
      <c r="B616" s="9"/>
      <c r="C616" s="10"/>
      <c r="D616" s="11"/>
      <c r="E616" s="11"/>
      <c r="F616" s="12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  <c r="BO616" s="13"/>
      <c r="BP616" s="13"/>
      <c r="BQ616" s="13"/>
      <c r="BR616" s="13"/>
      <c r="BS616" s="13"/>
      <c r="BT616" s="13"/>
      <c r="BU616" s="13"/>
      <c r="BV616" s="13"/>
    </row>
    <row r="617" spans="1:74" ht="15.75" customHeight="1">
      <c r="A617" s="8"/>
      <c r="B617" s="9"/>
      <c r="C617" s="10"/>
      <c r="D617" s="11"/>
      <c r="E617" s="11"/>
      <c r="F617" s="12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  <c r="BO617" s="13"/>
      <c r="BP617" s="13"/>
      <c r="BQ617" s="13"/>
      <c r="BR617" s="13"/>
      <c r="BS617" s="13"/>
      <c r="BT617" s="13"/>
      <c r="BU617" s="13"/>
      <c r="BV617" s="13"/>
    </row>
    <row r="618" spans="1:74" ht="15.75" customHeight="1">
      <c r="A618" s="8"/>
      <c r="B618" s="9"/>
      <c r="C618" s="10"/>
      <c r="D618" s="11"/>
      <c r="E618" s="11"/>
      <c r="F618" s="12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  <c r="BO618" s="13"/>
      <c r="BP618" s="13"/>
      <c r="BQ618" s="13"/>
      <c r="BR618" s="13"/>
      <c r="BS618" s="13"/>
      <c r="BT618" s="13"/>
      <c r="BU618" s="13"/>
      <c r="BV618" s="13"/>
    </row>
    <row r="619" spans="1:74" ht="15.75" customHeight="1">
      <c r="A619" s="8"/>
      <c r="B619" s="9"/>
      <c r="C619" s="10"/>
      <c r="D619" s="11"/>
      <c r="E619" s="11"/>
      <c r="F619" s="12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  <c r="BO619" s="13"/>
      <c r="BP619" s="13"/>
      <c r="BQ619" s="13"/>
      <c r="BR619" s="13"/>
      <c r="BS619" s="13"/>
      <c r="BT619" s="13"/>
      <c r="BU619" s="13"/>
      <c r="BV619" s="13"/>
    </row>
    <row r="620" spans="1:74" ht="15.75" customHeight="1">
      <c r="A620" s="8"/>
      <c r="B620" s="9"/>
      <c r="C620" s="10"/>
      <c r="D620" s="11"/>
      <c r="E620" s="11"/>
      <c r="F620" s="12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</row>
    <row r="621" spans="1:74" ht="15.75" customHeight="1">
      <c r="A621" s="8"/>
      <c r="B621" s="9"/>
      <c r="C621" s="10"/>
      <c r="D621" s="11"/>
      <c r="E621" s="11"/>
      <c r="F621" s="12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  <c r="BO621" s="13"/>
      <c r="BP621" s="13"/>
      <c r="BQ621" s="13"/>
      <c r="BR621" s="13"/>
      <c r="BS621" s="13"/>
      <c r="BT621" s="13"/>
      <c r="BU621" s="13"/>
      <c r="BV621" s="13"/>
    </row>
    <row r="622" spans="1:74" ht="15.75" customHeight="1">
      <c r="A622" s="8"/>
      <c r="B622" s="9"/>
      <c r="C622" s="10"/>
      <c r="D622" s="11"/>
      <c r="E622" s="11"/>
      <c r="F622" s="12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  <c r="BG622" s="13"/>
      <c r="BH622" s="13"/>
      <c r="BI622" s="13"/>
      <c r="BJ622" s="13"/>
      <c r="BK622" s="13"/>
      <c r="BL622" s="13"/>
      <c r="BM622" s="13"/>
      <c r="BN622" s="13"/>
      <c r="BO622" s="13"/>
      <c r="BP622" s="13"/>
      <c r="BQ622" s="13"/>
      <c r="BR622" s="13"/>
      <c r="BS622" s="13"/>
      <c r="BT622" s="13"/>
      <c r="BU622" s="13"/>
      <c r="BV622" s="13"/>
    </row>
    <row r="623" spans="1:74" ht="15.75" customHeight="1">
      <c r="A623" s="8"/>
      <c r="B623" s="9"/>
      <c r="C623" s="10"/>
      <c r="D623" s="11"/>
      <c r="E623" s="11"/>
      <c r="F623" s="12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  <c r="BG623" s="13"/>
      <c r="BH623" s="13"/>
      <c r="BI623" s="13"/>
      <c r="BJ623" s="13"/>
      <c r="BK623" s="13"/>
      <c r="BL623" s="13"/>
      <c r="BM623" s="13"/>
      <c r="BN623" s="13"/>
      <c r="BO623" s="13"/>
      <c r="BP623" s="13"/>
      <c r="BQ623" s="13"/>
      <c r="BR623" s="13"/>
      <c r="BS623" s="13"/>
      <c r="BT623" s="13"/>
      <c r="BU623" s="13"/>
      <c r="BV623" s="13"/>
    </row>
    <row r="624" spans="1:74" ht="15.75" customHeight="1">
      <c r="A624" s="8"/>
      <c r="B624" s="9"/>
      <c r="C624" s="10"/>
      <c r="D624" s="11"/>
      <c r="E624" s="11"/>
      <c r="F624" s="12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  <c r="BG624" s="13"/>
      <c r="BH624" s="13"/>
      <c r="BI624" s="13"/>
      <c r="BJ624" s="13"/>
      <c r="BK624" s="13"/>
      <c r="BL624" s="13"/>
      <c r="BM624" s="13"/>
      <c r="BN624" s="13"/>
      <c r="BO624" s="13"/>
      <c r="BP624" s="13"/>
      <c r="BQ624" s="13"/>
      <c r="BR624" s="13"/>
      <c r="BS624" s="13"/>
      <c r="BT624" s="13"/>
      <c r="BU624" s="13"/>
      <c r="BV624" s="13"/>
    </row>
    <row r="625" spans="1:74" ht="15.75" customHeight="1">
      <c r="A625" s="8"/>
      <c r="B625" s="9"/>
      <c r="C625" s="10"/>
      <c r="D625" s="11"/>
      <c r="E625" s="11"/>
      <c r="F625" s="12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  <c r="BO625" s="13"/>
      <c r="BP625" s="13"/>
      <c r="BQ625" s="13"/>
      <c r="BR625" s="13"/>
      <c r="BS625" s="13"/>
      <c r="BT625" s="13"/>
      <c r="BU625" s="13"/>
      <c r="BV625" s="13"/>
    </row>
    <row r="626" spans="1:74" ht="15.75" customHeight="1">
      <c r="A626" s="8"/>
      <c r="B626" s="9"/>
      <c r="C626" s="10"/>
      <c r="D626" s="11"/>
      <c r="E626" s="11"/>
      <c r="F626" s="12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  <c r="BG626" s="13"/>
      <c r="BH626" s="13"/>
      <c r="BI626" s="13"/>
      <c r="BJ626" s="13"/>
      <c r="BK626" s="13"/>
      <c r="BL626" s="13"/>
      <c r="BM626" s="13"/>
      <c r="BN626" s="13"/>
      <c r="BO626" s="13"/>
      <c r="BP626" s="13"/>
      <c r="BQ626" s="13"/>
      <c r="BR626" s="13"/>
      <c r="BS626" s="13"/>
      <c r="BT626" s="13"/>
      <c r="BU626" s="13"/>
      <c r="BV626" s="13"/>
    </row>
    <row r="627" spans="1:74" ht="15.75" customHeight="1">
      <c r="A627" s="8"/>
      <c r="B627" s="9"/>
      <c r="C627" s="10"/>
      <c r="D627" s="11"/>
      <c r="E627" s="11"/>
      <c r="F627" s="12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  <c r="BO627" s="13"/>
      <c r="BP627" s="13"/>
      <c r="BQ627" s="13"/>
      <c r="BR627" s="13"/>
      <c r="BS627" s="13"/>
      <c r="BT627" s="13"/>
      <c r="BU627" s="13"/>
      <c r="BV627" s="13"/>
    </row>
    <row r="628" spans="1:74" ht="15.75" customHeight="1">
      <c r="A628" s="8"/>
      <c r="B628" s="9"/>
      <c r="C628" s="10"/>
      <c r="D628" s="11"/>
      <c r="E628" s="11"/>
      <c r="F628" s="12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  <c r="BG628" s="13"/>
      <c r="BH628" s="13"/>
      <c r="BI628" s="13"/>
      <c r="BJ628" s="13"/>
      <c r="BK628" s="13"/>
      <c r="BL628" s="13"/>
      <c r="BM628" s="13"/>
      <c r="BN628" s="13"/>
      <c r="BO628" s="13"/>
      <c r="BP628" s="13"/>
      <c r="BQ628" s="13"/>
      <c r="BR628" s="13"/>
      <c r="BS628" s="13"/>
      <c r="BT628" s="13"/>
      <c r="BU628" s="13"/>
      <c r="BV628" s="13"/>
    </row>
    <row r="629" spans="1:74" ht="15.75" customHeight="1">
      <c r="A629" s="8"/>
      <c r="B629" s="9"/>
      <c r="C629" s="10"/>
      <c r="D629" s="11"/>
      <c r="E629" s="11"/>
      <c r="F629" s="12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3"/>
      <c r="BF629" s="13"/>
      <c r="BG629" s="13"/>
      <c r="BH629" s="13"/>
      <c r="BI629" s="13"/>
      <c r="BJ629" s="13"/>
      <c r="BK629" s="13"/>
      <c r="BL629" s="13"/>
      <c r="BM629" s="13"/>
      <c r="BN629" s="13"/>
      <c r="BO629" s="13"/>
      <c r="BP629" s="13"/>
      <c r="BQ629" s="13"/>
      <c r="BR629" s="13"/>
      <c r="BS629" s="13"/>
      <c r="BT629" s="13"/>
      <c r="BU629" s="13"/>
      <c r="BV629" s="13"/>
    </row>
    <row r="630" spans="1:74" ht="15.75" customHeight="1">
      <c r="A630" s="8"/>
      <c r="B630" s="9"/>
      <c r="C630" s="10"/>
      <c r="D630" s="11"/>
      <c r="E630" s="11"/>
      <c r="F630" s="12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  <c r="BG630" s="13"/>
      <c r="BH630" s="13"/>
      <c r="BI630" s="13"/>
      <c r="BJ630" s="13"/>
      <c r="BK630" s="13"/>
      <c r="BL630" s="13"/>
      <c r="BM630" s="13"/>
      <c r="BN630" s="13"/>
      <c r="BO630" s="13"/>
      <c r="BP630" s="13"/>
      <c r="BQ630" s="13"/>
      <c r="BR630" s="13"/>
      <c r="BS630" s="13"/>
      <c r="BT630" s="13"/>
      <c r="BU630" s="13"/>
      <c r="BV630" s="13"/>
    </row>
    <row r="631" spans="1:74" ht="15.75" customHeight="1">
      <c r="A631" s="8"/>
      <c r="B631" s="9"/>
      <c r="C631" s="10"/>
      <c r="D631" s="11"/>
      <c r="E631" s="11"/>
      <c r="F631" s="12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  <c r="BG631" s="13"/>
      <c r="BH631" s="13"/>
      <c r="BI631" s="13"/>
      <c r="BJ631" s="13"/>
      <c r="BK631" s="13"/>
      <c r="BL631" s="13"/>
      <c r="BM631" s="13"/>
      <c r="BN631" s="13"/>
      <c r="BO631" s="13"/>
      <c r="BP631" s="13"/>
      <c r="BQ631" s="13"/>
      <c r="BR631" s="13"/>
      <c r="BS631" s="13"/>
      <c r="BT631" s="13"/>
      <c r="BU631" s="13"/>
      <c r="BV631" s="13"/>
    </row>
    <row r="632" spans="1:74" ht="15.75" customHeight="1">
      <c r="A632" s="8"/>
      <c r="B632" s="9"/>
      <c r="C632" s="10"/>
      <c r="D632" s="11"/>
      <c r="E632" s="11"/>
      <c r="F632" s="12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3"/>
      <c r="BF632" s="13"/>
      <c r="BG632" s="13"/>
      <c r="BH632" s="13"/>
      <c r="BI632" s="13"/>
      <c r="BJ632" s="13"/>
      <c r="BK632" s="13"/>
      <c r="BL632" s="13"/>
      <c r="BM632" s="13"/>
      <c r="BN632" s="13"/>
      <c r="BO632" s="13"/>
      <c r="BP632" s="13"/>
      <c r="BQ632" s="13"/>
      <c r="BR632" s="13"/>
      <c r="BS632" s="13"/>
      <c r="BT632" s="13"/>
      <c r="BU632" s="13"/>
      <c r="BV632" s="13"/>
    </row>
    <row r="633" spans="1:74" ht="15.75" customHeight="1">
      <c r="A633" s="8"/>
      <c r="B633" s="9"/>
      <c r="C633" s="10"/>
      <c r="D633" s="11"/>
      <c r="E633" s="11"/>
      <c r="F633" s="12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  <c r="BF633" s="13"/>
      <c r="BG633" s="13"/>
      <c r="BH633" s="13"/>
      <c r="BI633" s="13"/>
      <c r="BJ633" s="13"/>
      <c r="BK633" s="13"/>
      <c r="BL633" s="13"/>
      <c r="BM633" s="13"/>
      <c r="BN633" s="13"/>
      <c r="BO633" s="13"/>
      <c r="BP633" s="13"/>
      <c r="BQ633" s="13"/>
      <c r="BR633" s="13"/>
      <c r="BS633" s="13"/>
      <c r="BT633" s="13"/>
      <c r="BU633" s="13"/>
      <c r="BV633" s="13"/>
    </row>
    <row r="634" spans="1:74" ht="15.75" customHeight="1">
      <c r="A634" s="8"/>
      <c r="B634" s="9"/>
      <c r="C634" s="10"/>
      <c r="D634" s="11"/>
      <c r="E634" s="11"/>
      <c r="F634" s="12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  <c r="BG634" s="13"/>
      <c r="BH634" s="13"/>
      <c r="BI634" s="13"/>
      <c r="BJ634" s="13"/>
      <c r="BK634" s="13"/>
      <c r="BL634" s="13"/>
      <c r="BM634" s="13"/>
      <c r="BN634" s="13"/>
      <c r="BO634" s="13"/>
      <c r="BP634" s="13"/>
      <c r="BQ634" s="13"/>
      <c r="BR634" s="13"/>
      <c r="BS634" s="13"/>
      <c r="BT634" s="13"/>
      <c r="BU634" s="13"/>
      <c r="BV634" s="13"/>
    </row>
    <row r="635" spans="1:74" ht="15.75" customHeight="1">
      <c r="A635" s="8"/>
      <c r="B635" s="9"/>
      <c r="C635" s="10"/>
      <c r="D635" s="11"/>
      <c r="E635" s="11"/>
      <c r="F635" s="12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  <c r="BG635" s="13"/>
      <c r="BH635" s="13"/>
      <c r="BI635" s="13"/>
      <c r="BJ635" s="13"/>
      <c r="BK635" s="13"/>
      <c r="BL635" s="13"/>
      <c r="BM635" s="13"/>
      <c r="BN635" s="13"/>
      <c r="BO635" s="13"/>
      <c r="BP635" s="13"/>
      <c r="BQ635" s="13"/>
      <c r="BR635" s="13"/>
      <c r="BS635" s="13"/>
      <c r="BT635" s="13"/>
      <c r="BU635" s="13"/>
      <c r="BV635" s="13"/>
    </row>
    <row r="636" spans="1:74" ht="15.75" customHeight="1">
      <c r="A636" s="8"/>
      <c r="B636" s="9"/>
      <c r="C636" s="10"/>
      <c r="D636" s="11"/>
      <c r="E636" s="11"/>
      <c r="F636" s="12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  <c r="BG636" s="13"/>
      <c r="BH636" s="13"/>
      <c r="BI636" s="13"/>
      <c r="BJ636" s="13"/>
      <c r="BK636" s="13"/>
      <c r="BL636" s="13"/>
      <c r="BM636" s="13"/>
      <c r="BN636" s="13"/>
      <c r="BO636" s="13"/>
      <c r="BP636" s="13"/>
      <c r="BQ636" s="13"/>
      <c r="BR636" s="13"/>
      <c r="BS636" s="13"/>
      <c r="BT636" s="13"/>
      <c r="BU636" s="13"/>
      <c r="BV636" s="13"/>
    </row>
    <row r="637" spans="1:74" ht="15.75" customHeight="1">
      <c r="A637" s="8"/>
      <c r="B637" s="9"/>
      <c r="C637" s="10"/>
      <c r="D637" s="11"/>
      <c r="E637" s="11"/>
      <c r="F637" s="12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  <c r="BG637" s="13"/>
      <c r="BH637" s="13"/>
      <c r="BI637" s="13"/>
      <c r="BJ637" s="13"/>
      <c r="BK637" s="13"/>
      <c r="BL637" s="13"/>
      <c r="BM637" s="13"/>
      <c r="BN637" s="13"/>
      <c r="BO637" s="13"/>
      <c r="BP637" s="13"/>
      <c r="BQ637" s="13"/>
      <c r="BR637" s="13"/>
      <c r="BS637" s="13"/>
      <c r="BT637" s="13"/>
      <c r="BU637" s="13"/>
      <c r="BV637" s="13"/>
    </row>
    <row r="638" spans="1:74" ht="15.75" customHeight="1">
      <c r="A638" s="8"/>
      <c r="B638" s="9"/>
      <c r="C638" s="10"/>
      <c r="D638" s="11"/>
      <c r="E638" s="11"/>
      <c r="F638" s="12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  <c r="BE638" s="13"/>
      <c r="BF638" s="13"/>
      <c r="BG638" s="13"/>
      <c r="BH638" s="13"/>
      <c r="BI638" s="13"/>
      <c r="BJ638" s="13"/>
      <c r="BK638" s="13"/>
      <c r="BL638" s="13"/>
      <c r="BM638" s="13"/>
      <c r="BN638" s="13"/>
      <c r="BO638" s="13"/>
      <c r="BP638" s="13"/>
      <c r="BQ638" s="13"/>
      <c r="BR638" s="13"/>
      <c r="BS638" s="13"/>
      <c r="BT638" s="13"/>
      <c r="BU638" s="13"/>
      <c r="BV638" s="13"/>
    </row>
    <row r="639" spans="1:74" ht="15.75" customHeight="1">
      <c r="A639" s="8"/>
      <c r="B639" s="9"/>
      <c r="C639" s="10"/>
      <c r="D639" s="11"/>
      <c r="E639" s="11"/>
      <c r="F639" s="12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  <c r="BE639" s="13"/>
      <c r="BF639" s="13"/>
      <c r="BG639" s="13"/>
      <c r="BH639" s="13"/>
      <c r="BI639" s="13"/>
      <c r="BJ639" s="13"/>
      <c r="BK639" s="13"/>
      <c r="BL639" s="13"/>
      <c r="BM639" s="13"/>
      <c r="BN639" s="13"/>
      <c r="BO639" s="13"/>
      <c r="BP639" s="13"/>
      <c r="BQ639" s="13"/>
      <c r="BR639" s="13"/>
      <c r="BS639" s="13"/>
      <c r="BT639" s="13"/>
      <c r="BU639" s="13"/>
      <c r="BV639" s="13"/>
    </row>
    <row r="640" spans="1:74" ht="15.75" customHeight="1">
      <c r="A640" s="8"/>
      <c r="B640" s="9"/>
      <c r="C640" s="10"/>
      <c r="D640" s="11"/>
      <c r="E640" s="11"/>
      <c r="F640" s="12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  <c r="BE640" s="13"/>
      <c r="BF640" s="13"/>
      <c r="BG640" s="13"/>
      <c r="BH640" s="13"/>
      <c r="BI640" s="13"/>
      <c r="BJ640" s="13"/>
      <c r="BK640" s="13"/>
      <c r="BL640" s="13"/>
      <c r="BM640" s="13"/>
      <c r="BN640" s="13"/>
      <c r="BO640" s="13"/>
      <c r="BP640" s="13"/>
      <c r="BQ640" s="13"/>
      <c r="BR640" s="13"/>
      <c r="BS640" s="13"/>
      <c r="BT640" s="13"/>
      <c r="BU640" s="13"/>
      <c r="BV640" s="13"/>
    </row>
    <row r="641" spans="1:74" ht="15.75" customHeight="1">
      <c r="A641" s="8"/>
      <c r="B641" s="9"/>
      <c r="C641" s="10"/>
      <c r="D641" s="11"/>
      <c r="E641" s="11"/>
      <c r="F641" s="12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  <c r="BE641" s="13"/>
      <c r="BF641" s="13"/>
      <c r="BG641" s="13"/>
      <c r="BH641" s="13"/>
      <c r="BI641" s="13"/>
      <c r="BJ641" s="13"/>
      <c r="BK641" s="13"/>
      <c r="BL641" s="13"/>
      <c r="BM641" s="13"/>
      <c r="BN641" s="13"/>
      <c r="BO641" s="13"/>
      <c r="BP641" s="13"/>
      <c r="BQ641" s="13"/>
      <c r="BR641" s="13"/>
      <c r="BS641" s="13"/>
      <c r="BT641" s="13"/>
      <c r="BU641" s="13"/>
      <c r="BV641" s="13"/>
    </row>
    <row r="642" spans="1:74" ht="15.75" customHeight="1">
      <c r="A642" s="8"/>
      <c r="B642" s="9"/>
      <c r="C642" s="10"/>
      <c r="D642" s="11"/>
      <c r="E642" s="11"/>
      <c r="F642" s="12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3"/>
      <c r="BF642" s="13"/>
      <c r="BG642" s="13"/>
      <c r="BH642" s="13"/>
      <c r="BI642" s="13"/>
      <c r="BJ642" s="13"/>
      <c r="BK642" s="13"/>
      <c r="BL642" s="13"/>
      <c r="BM642" s="13"/>
      <c r="BN642" s="13"/>
      <c r="BO642" s="13"/>
      <c r="BP642" s="13"/>
      <c r="BQ642" s="13"/>
      <c r="BR642" s="13"/>
      <c r="BS642" s="13"/>
      <c r="BT642" s="13"/>
      <c r="BU642" s="13"/>
      <c r="BV642" s="13"/>
    </row>
    <row r="643" spans="1:74" ht="15.75" customHeight="1">
      <c r="A643" s="8"/>
      <c r="B643" s="9"/>
      <c r="C643" s="10"/>
      <c r="D643" s="11"/>
      <c r="E643" s="11"/>
      <c r="F643" s="12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  <c r="BE643" s="13"/>
      <c r="BF643" s="13"/>
      <c r="BG643" s="13"/>
      <c r="BH643" s="13"/>
      <c r="BI643" s="13"/>
      <c r="BJ643" s="13"/>
      <c r="BK643" s="13"/>
      <c r="BL643" s="13"/>
      <c r="BM643" s="13"/>
      <c r="BN643" s="13"/>
      <c r="BO643" s="13"/>
      <c r="BP643" s="13"/>
      <c r="BQ643" s="13"/>
      <c r="BR643" s="13"/>
      <c r="BS643" s="13"/>
      <c r="BT643" s="13"/>
      <c r="BU643" s="13"/>
      <c r="BV643" s="13"/>
    </row>
    <row r="644" spans="1:74" ht="15.75" customHeight="1">
      <c r="A644" s="8"/>
      <c r="B644" s="9"/>
      <c r="C644" s="10"/>
      <c r="D644" s="11"/>
      <c r="E644" s="11"/>
      <c r="F644" s="12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  <c r="BE644" s="13"/>
      <c r="BF644" s="13"/>
      <c r="BG644" s="13"/>
      <c r="BH644" s="13"/>
      <c r="BI644" s="13"/>
      <c r="BJ644" s="13"/>
      <c r="BK644" s="13"/>
      <c r="BL644" s="13"/>
      <c r="BM644" s="13"/>
      <c r="BN644" s="13"/>
      <c r="BO644" s="13"/>
      <c r="BP644" s="13"/>
      <c r="BQ644" s="13"/>
      <c r="BR644" s="13"/>
      <c r="BS644" s="13"/>
      <c r="BT644" s="13"/>
      <c r="BU644" s="13"/>
      <c r="BV644" s="13"/>
    </row>
    <row r="645" spans="1:74" ht="15.75" customHeight="1">
      <c r="A645" s="8"/>
      <c r="B645" s="9"/>
      <c r="C645" s="10"/>
      <c r="D645" s="11"/>
      <c r="E645" s="11"/>
      <c r="F645" s="12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3"/>
      <c r="BF645" s="13"/>
      <c r="BG645" s="13"/>
      <c r="BH645" s="13"/>
      <c r="BI645" s="13"/>
      <c r="BJ645" s="13"/>
      <c r="BK645" s="13"/>
      <c r="BL645" s="13"/>
      <c r="BM645" s="13"/>
      <c r="BN645" s="13"/>
      <c r="BO645" s="13"/>
      <c r="BP645" s="13"/>
      <c r="BQ645" s="13"/>
      <c r="BR645" s="13"/>
      <c r="BS645" s="13"/>
      <c r="BT645" s="13"/>
      <c r="BU645" s="13"/>
      <c r="BV645" s="13"/>
    </row>
    <row r="646" spans="1:74" ht="15.75" customHeight="1">
      <c r="A646" s="8"/>
      <c r="B646" s="9"/>
      <c r="C646" s="10"/>
      <c r="D646" s="11"/>
      <c r="E646" s="11"/>
      <c r="F646" s="12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  <c r="BE646" s="13"/>
      <c r="BF646" s="13"/>
      <c r="BG646" s="13"/>
      <c r="BH646" s="13"/>
      <c r="BI646" s="13"/>
      <c r="BJ646" s="13"/>
      <c r="BK646" s="13"/>
      <c r="BL646" s="13"/>
      <c r="BM646" s="13"/>
      <c r="BN646" s="13"/>
      <c r="BO646" s="13"/>
      <c r="BP646" s="13"/>
      <c r="BQ646" s="13"/>
      <c r="BR646" s="13"/>
      <c r="BS646" s="13"/>
      <c r="BT646" s="13"/>
      <c r="BU646" s="13"/>
      <c r="BV646" s="13"/>
    </row>
    <row r="647" spans="1:74" ht="15.75" customHeight="1">
      <c r="A647" s="8"/>
      <c r="B647" s="9"/>
      <c r="C647" s="10"/>
      <c r="D647" s="11"/>
      <c r="E647" s="11"/>
      <c r="F647" s="12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3"/>
      <c r="BF647" s="13"/>
      <c r="BG647" s="13"/>
      <c r="BH647" s="13"/>
      <c r="BI647" s="13"/>
      <c r="BJ647" s="13"/>
      <c r="BK647" s="13"/>
      <c r="BL647" s="13"/>
      <c r="BM647" s="13"/>
      <c r="BN647" s="13"/>
      <c r="BO647" s="13"/>
      <c r="BP647" s="13"/>
      <c r="BQ647" s="13"/>
      <c r="BR647" s="13"/>
      <c r="BS647" s="13"/>
      <c r="BT647" s="13"/>
      <c r="BU647" s="13"/>
      <c r="BV647" s="13"/>
    </row>
    <row r="648" spans="1:74" ht="15.75" customHeight="1">
      <c r="A648" s="8"/>
      <c r="B648" s="9"/>
      <c r="C648" s="10"/>
      <c r="D648" s="11"/>
      <c r="E648" s="11"/>
      <c r="F648" s="12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3"/>
      <c r="BF648" s="13"/>
      <c r="BG648" s="13"/>
      <c r="BH648" s="13"/>
      <c r="BI648" s="13"/>
      <c r="BJ648" s="13"/>
      <c r="BK648" s="13"/>
      <c r="BL648" s="13"/>
      <c r="BM648" s="13"/>
      <c r="BN648" s="13"/>
      <c r="BO648" s="13"/>
      <c r="BP648" s="13"/>
      <c r="BQ648" s="13"/>
      <c r="BR648" s="13"/>
      <c r="BS648" s="13"/>
      <c r="BT648" s="13"/>
      <c r="BU648" s="13"/>
      <c r="BV648" s="13"/>
    </row>
    <row r="649" spans="1:74" ht="15.75" customHeight="1">
      <c r="A649" s="8"/>
      <c r="B649" s="9"/>
      <c r="C649" s="10"/>
      <c r="D649" s="11"/>
      <c r="E649" s="11"/>
      <c r="F649" s="12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  <c r="BE649" s="13"/>
      <c r="BF649" s="13"/>
      <c r="BG649" s="13"/>
      <c r="BH649" s="13"/>
      <c r="BI649" s="13"/>
      <c r="BJ649" s="13"/>
      <c r="BK649" s="13"/>
      <c r="BL649" s="13"/>
      <c r="BM649" s="13"/>
      <c r="BN649" s="13"/>
      <c r="BO649" s="13"/>
      <c r="BP649" s="13"/>
      <c r="BQ649" s="13"/>
      <c r="BR649" s="13"/>
      <c r="BS649" s="13"/>
      <c r="BT649" s="13"/>
      <c r="BU649" s="13"/>
      <c r="BV649" s="13"/>
    </row>
    <row r="650" spans="1:74" ht="15.75" customHeight="1">
      <c r="A650" s="8"/>
      <c r="B650" s="9"/>
      <c r="C650" s="10"/>
      <c r="D650" s="11"/>
      <c r="E650" s="11"/>
      <c r="F650" s="12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3"/>
      <c r="BF650" s="13"/>
      <c r="BG650" s="13"/>
      <c r="BH650" s="13"/>
      <c r="BI650" s="13"/>
      <c r="BJ650" s="13"/>
      <c r="BK650" s="13"/>
      <c r="BL650" s="13"/>
      <c r="BM650" s="13"/>
      <c r="BN650" s="13"/>
      <c r="BO650" s="13"/>
      <c r="BP650" s="13"/>
      <c r="BQ650" s="13"/>
      <c r="BR650" s="13"/>
      <c r="BS650" s="13"/>
      <c r="BT650" s="13"/>
      <c r="BU650" s="13"/>
      <c r="BV650" s="13"/>
    </row>
    <row r="651" spans="1:74" ht="15.75" customHeight="1">
      <c r="A651" s="8"/>
      <c r="B651" s="9"/>
      <c r="C651" s="10"/>
      <c r="D651" s="11"/>
      <c r="E651" s="11"/>
      <c r="F651" s="12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3"/>
      <c r="BF651" s="13"/>
      <c r="BG651" s="13"/>
      <c r="BH651" s="13"/>
      <c r="BI651" s="13"/>
      <c r="BJ651" s="13"/>
      <c r="BK651" s="13"/>
      <c r="BL651" s="13"/>
      <c r="BM651" s="13"/>
      <c r="BN651" s="13"/>
      <c r="BO651" s="13"/>
      <c r="BP651" s="13"/>
      <c r="BQ651" s="13"/>
      <c r="BR651" s="13"/>
      <c r="BS651" s="13"/>
      <c r="BT651" s="13"/>
      <c r="BU651" s="13"/>
      <c r="BV651" s="13"/>
    </row>
    <row r="652" spans="1:74" ht="15.75" customHeight="1">
      <c r="A652" s="8"/>
      <c r="B652" s="9"/>
      <c r="C652" s="10"/>
      <c r="D652" s="11"/>
      <c r="E652" s="11"/>
      <c r="F652" s="12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3"/>
      <c r="BF652" s="13"/>
      <c r="BG652" s="13"/>
      <c r="BH652" s="13"/>
      <c r="BI652" s="13"/>
      <c r="BJ652" s="13"/>
      <c r="BK652" s="13"/>
      <c r="BL652" s="13"/>
      <c r="BM652" s="13"/>
      <c r="BN652" s="13"/>
      <c r="BO652" s="13"/>
      <c r="BP652" s="13"/>
      <c r="BQ652" s="13"/>
      <c r="BR652" s="13"/>
      <c r="BS652" s="13"/>
      <c r="BT652" s="13"/>
      <c r="BU652" s="13"/>
      <c r="BV652" s="13"/>
    </row>
    <row r="653" spans="1:74" ht="15.75" customHeight="1">
      <c r="A653" s="8"/>
      <c r="B653" s="9"/>
      <c r="C653" s="10"/>
      <c r="D653" s="11"/>
      <c r="E653" s="11"/>
      <c r="F653" s="12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3"/>
      <c r="BF653" s="13"/>
      <c r="BG653" s="13"/>
      <c r="BH653" s="13"/>
      <c r="BI653" s="13"/>
      <c r="BJ653" s="13"/>
      <c r="BK653" s="13"/>
      <c r="BL653" s="13"/>
      <c r="BM653" s="13"/>
      <c r="BN653" s="13"/>
      <c r="BO653" s="13"/>
      <c r="BP653" s="13"/>
      <c r="BQ653" s="13"/>
      <c r="BR653" s="13"/>
      <c r="BS653" s="13"/>
      <c r="BT653" s="13"/>
      <c r="BU653" s="13"/>
      <c r="BV653" s="13"/>
    </row>
    <row r="654" spans="1:74" ht="15.75" customHeight="1">
      <c r="A654" s="8"/>
      <c r="B654" s="9"/>
      <c r="C654" s="10"/>
      <c r="D654" s="11"/>
      <c r="E654" s="11"/>
      <c r="F654" s="12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3"/>
      <c r="BF654" s="13"/>
      <c r="BG654" s="13"/>
      <c r="BH654" s="13"/>
      <c r="BI654" s="13"/>
      <c r="BJ654" s="13"/>
      <c r="BK654" s="13"/>
      <c r="BL654" s="13"/>
      <c r="BM654" s="13"/>
      <c r="BN654" s="13"/>
      <c r="BO654" s="13"/>
      <c r="BP654" s="13"/>
      <c r="BQ654" s="13"/>
      <c r="BR654" s="13"/>
      <c r="BS654" s="13"/>
      <c r="BT654" s="13"/>
      <c r="BU654" s="13"/>
      <c r="BV654" s="13"/>
    </row>
    <row r="655" spans="1:74" ht="15.75" customHeight="1">
      <c r="A655" s="8"/>
      <c r="B655" s="9"/>
      <c r="C655" s="10"/>
      <c r="D655" s="11"/>
      <c r="E655" s="11"/>
      <c r="F655" s="12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3"/>
      <c r="BF655" s="13"/>
      <c r="BG655" s="13"/>
      <c r="BH655" s="13"/>
      <c r="BI655" s="13"/>
      <c r="BJ655" s="13"/>
      <c r="BK655" s="13"/>
      <c r="BL655" s="13"/>
      <c r="BM655" s="13"/>
      <c r="BN655" s="13"/>
      <c r="BO655" s="13"/>
      <c r="BP655" s="13"/>
      <c r="BQ655" s="13"/>
      <c r="BR655" s="13"/>
      <c r="BS655" s="13"/>
      <c r="BT655" s="13"/>
      <c r="BU655" s="13"/>
      <c r="BV655" s="13"/>
    </row>
    <row r="656" spans="1:74" ht="15.75" customHeight="1">
      <c r="A656" s="8"/>
      <c r="B656" s="9"/>
      <c r="C656" s="10"/>
      <c r="D656" s="11"/>
      <c r="E656" s="11"/>
      <c r="F656" s="12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3"/>
      <c r="BF656" s="13"/>
      <c r="BG656" s="13"/>
      <c r="BH656" s="13"/>
      <c r="BI656" s="13"/>
      <c r="BJ656" s="13"/>
      <c r="BK656" s="13"/>
      <c r="BL656" s="13"/>
      <c r="BM656" s="13"/>
      <c r="BN656" s="13"/>
      <c r="BO656" s="13"/>
      <c r="BP656" s="13"/>
      <c r="BQ656" s="13"/>
      <c r="BR656" s="13"/>
      <c r="BS656" s="13"/>
      <c r="BT656" s="13"/>
      <c r="BU656" s="13"/>
      <c r="BV656" s="13"/>
    </row>
    <row r="657" spans="1:74" ht="15.75" customHeight="1">
      <c r="A657" s="8"/>
      <c r="B657" s="9"/>
      <c r="C657" s="10"/>
      <c r="D657" s="11"/>
      <c r="E657" s="11"/>
      <c r="F657" s="12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3"/>
      <c r="BF657" s="13"/>
      <c r="BG657" s="13"/>
      <c r="BH657" s="13"/>
      <c r="BI657" s="13"/>
      <c r="BJ657" s="13"/>
      <c r="BK657" s="13"/>
      <c r="BL657" s="13"/>
      <c r="BM657" s="13"/>
      <c r="BN657" s="13"/>
      <c r="BO657" s="13"/>
      <c r="BP657" s="13"/>
      <c r="BQ657" s="13"/>
      <c r="BR657" s="13"/>
      <c r="BS657" s="13"/>
      <c r="BT657" s="13"/>
      <c r="BU657" s="13"/>
      <c r="BV657" s="13"/>
    </row>
    <row r="658" spans="1:74" ht="15.75" customHeight="1">
      <c r="A658" s="8"/>
      <c r="B658" s="9"/>
      <c r="C658" s="10"/>
      <c r="D658" s="11"/>
      <c r="E658" s="11"/>
      <c r="F658" s="12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  <c r="BE658" s="13"/>
      <c r="BF658" s="13"/>
      <c r="BG658" s="13"/>
      <c r="BH658" s="13"/>
      <c r="BI658" s="13"/>
      <c r="BJ658" s="13"/>
      <c r="BK658" s="13"/>
      <c r="BL658" s="13"/>
      <c r="BM658" s="13"/>
      <c r="BN658" s="13"/>
      <c r="BO658" s="13"/>
      <c r="BP658" s="13"/>
      <c r="BQ658" s="13"/>
      <c r="BR658" s="13"/>
      <c r="BS658" s="13"/>
      <c r="BT658" s="13"/>
      <c r="BU658" s="13"/>
      <c r="BV658" s="13"/>
    </row>
    <row r="659" spans="1:74" ht="15.75" customHeight="1">
      <c r="A659" s="8"/>
      <c r="B659" s="9"/>
      <c r="C659" s="10"/>
      <c r="D659" s="11"/>
      <c r="E659" s="11"/>
      <c r="F659" s="12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  <c r="BE659" s="13"/>
      <c r="BF659" s="13"/>
      <c r="BG659" s="13"/>
      <c r="BH659" s="13"/>
      <c r="BI659" s="13"/>
      <c r="BJ659" s="13"/>
      <c r="BK659" s="13"/>
      <c r="BL659" s="13"/>
      <c r="BM659" s="13"/>
      <c r="BN659" s="13"/>
      <c r="BO659" s="13"/>
      <c r="BP659" s="13"/>
      <c r="BQ659" s="13"/>
      <c r="BR659" s="13"/>
      <c r="BS659" s="13"/>
      <c r="BT659" s="13"/>
      <c r="BU659" s="13"/>
      <c r="BV659" s="13"/>
    </row>
    <row r="660" spans="1:74" ht="15.75" customHeight="1">
      <c r="A660" s="8"/>
      <c r="B660" s="9"/>
      <c r="C660" s="10"/>
      <c r="D660" s="11"/>
      <c r="E660" s="11"/>
      <c r="F660" s="12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  <c r="BE660" s="13"/>
      <c r="BF660" s="13"/>
      <c r="BG660" s="13"/>
      <c r="BH660" s="13"/>
      <c r="BI660" s="13"/>
      <c r="BJ660" s="13"/>
      <c r="BK660" s="13"/>
      <c r="BL660" s="13"/>
      <c r="BM660" s="13"/>
      <c r="BN660" s="13"/>
      <c r="BO660" s="13"/>
      <c r="BP660" s="13"/>
      <c r="BQ660" s="13"/>
      <c r="BR660" s="13"/>
      <c r="BS660" s="13"/>
      <c r="BT660" s="13"/>
      <c r="BU660" s="13"/>
      <c r="BV660" s="13"/>
    </row>
    <row r="661" spans="1:74" ht="15.75" customHeight="1">
      <c r="A661" s="8"/>
      <c r="B661" s="9"/>
      <c r="C661" s="10"/>
      <c r="D661" s="11"/>
      <c r="E661" s="11"/>
      <c r="F661" s="12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3"/>
      <c r="BF661" s="13"/>
      <c r="BG661" s="13"/>
      <c r="BH661" s="13"/>
      <c r="BI661" s="13"/>
      <c r="BJ661" s="13"/>
      <c r="BK661" s="13"/>
      <c r="BL661" s="13"/>
      <c r="BM661" s="13"/>
      <c r="BN661" s="13"/>
      <c r="BO661" s="13"/>
      <c r="BP661" s="13"/>
      <c r="BQ661" s="13"/>
      <c r="BR661" s="13"/>
      <c r="BS661" s="13"/>
      <c r="BT661" s="13"/>
      <c r="BU661" s="13"/>
      <c r="BV661" s="13"/>
    </row>
    <row r="662" spans="1:74" ht="15.75" customHeight="1">
      <c r="A662" s="8"/>
      <c r="B662" s="9"/>
      <c r="C662" s="10"/>
      <c r="D662" s="11"/>
      <c r="E662" s="11"/>
      <c r="F662" s="12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3"/>
      <c r="BF662" s="13"/>
      <c r="BG662" s="13"/>
      <c r="BH662" s="13"/>
      <c r="BI662" s="13"/>
      <c r="BJ662" s="13"/>
      <c r="BK662" s="13"/>
      <c r="BL662" s="13"/>
      <c r="BM662" s="13"/>
      <c r="BN662" s="13"/>
      <c r="BO662" s="13"/>
      <c r="BP662" s="13"/>
      <c r="BQ662" s="13"/>
      <c r="BR662" s="13"/>
      <c r="BS662" s="13"/>
      <c r="BT662" s="13"/>
      <c r="BU662" s="13"/>
      <c r="BV662" s="13"/>
    </row>
    <row r="663" spans="1:74" ht="15.75" customHeight="1">
      <c r="A663" s="8"/>
      <c r="B663" s="9"/>
      <c r="C663" s="10"/>
      <c r="D663" s="11"/>
      <c r="E663" s="11"/>
      <c r="F663" s="12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  <c r="BE663" s="13"/>
      <c r="BF663" s="13"/>
      <c r="BG663" s="13"/>
      <c r="BH663" s="13"/>
      <c r="BI663" s="13"/>
      <c r="BJ663" s="13"/>
      <c r="BK663" s="13"/>
      <c r="BL663" s="13"/>
      <c r="BM663" s="13"/>
      <c r="BN663" s="13"/>
      <c r="BO663" s="13"/>
      <c r="BP663" s="13"/>
      <c r="BQ663" s="13"/>
      <c r="BR663" s="13"/>
      <c r="BS663" s="13"/>
      <c r="BT663" s="13"/>
      <c r="BU663" s="13"/>
      <c r="BV663" s="13"/>
    </row>
    <row r="664" spans="1:74" ht="15.75" customHeight="1">
      <c r="A664" s="8"/>
      <c r="B664" s="9"/>
      <c r="C664" s="10"/>
      <c r="D664" s="11"/>
      <c r="E664" s="11"/>
      <c r="F664" s="12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  <c r="BE664" s="13"/>
      <c r="BF664" s="13"/>
      <c r="BG664" s="13"/>
      <c r="BH664" s="13"/>
      <c r="BI664" s="13"/>
      <c r="BJ664" s="13"/>
      <c r="BK664" s="13"/>
      <c r="BL664" s="13"/>
      <c r="BM664" s="13"/>
      <c r="BN664" s="13"/>
      <c r="BO664" s="13"/>
      <c r="BP664" s="13"/>
      <c r="BQ664" s="13"/>
      <c r="BR664" s="13"/>
      <c r="BS664" s="13"/>
      <c r="BT664" s="13"/>
      <c r="BU664" s="13"/>
      <c r="BV664" s="13"/>
    </row>
    <row r="665" spans="1:74" ht="15.75" customHeight="1">
      <c r="A665" s="8"/>
      <c r="B665" s="9"/>
      <c r="C665" s="10"/>
      <c r="D665" s="11"/>
      <c r="E665" s="11"/>
      <c r="F665" s="12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  <c r="BE665" s="13"/>
      <c r="BF665" s="13"/>
      <c r="BG665" s="13"/>
      <c r="BH665" s="13"/>
      <c r="BI665" s="13"/>
      <c r="BJ665" s="13"/>
      <c r="BK665" s="13"/>
      <c r="BL665" s="13"/>
      <c r="BM665" s="13"/>
      <c r="BN665" s="13"/>
      <c r="BO665" s="13"/>
      <c r="BP665" s="13"/>
      <c r="BQ665" s="13"/>
      <c r="BR665" s="13"/>
      <c r="BS665" s="13"/>
      <c r="BT665" s="13"/>
      <c r="BU665" s="13"/>
      <c r="BV665" s="13"/>
    </row>
    <row r="666" spans="1:74" ht="15.75" customHeight="1">
      <c r="A666" s="8"/>
      <c r="B666" s="9"/>
      <c r="C666" s="10"/>
      <c r="D666" s="11"/>
      <c r="E666" s="11"/>
      <c r="F666" s="12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3"/>
      <c r="BF666" s="13"/>
      <c r="BG666" s="13"/>
      <c r="BH666" s="13"/>
      <c r="BI666" s="13"/>
      <c r="BJ666" s="13"/>
      <c r="BK666" s="13"/>
      <c r="BL666" s="13"/>
      <c r="BM666" s="13"/>
      <c r="BN666" s="13"/>
      <c r="BO666" s="13"/>
      <c r="BP666" s="13"/>
      <c r="BQ666" s="13"/>
      <c r="BR666" s="13"/>
      <c r="BS666" s="13"/>
      <c r="BT666" s="13"/>
      <c r="BU666" s="13"/>
      <c r="BV666" s="13"/>
    </row>
    <row r="667" spans="1:74" ht="15.75" customHeight="1">
      <c r="A667" s="8"/>
      <c r="B667" s="9"/>
      <c r="C667" s="10"/>
      <c r="D667" s="11"/>
      <c r="E667" s="11"/>
      <c r="F667" s="12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3"/>
      <c r="BF667" s="13"/>
      <c r="BG667" s="13"/>
      <c r="BH667" s="13"/>
      <c r="BI667" s="13"/>
      <c r="BJ667" s="13"/>
      <c r="BK667" s="13"/>
      <c r="BL667" s="13"/>
      <c r="BM667" s="13"/>
      <c r="BN667" s="13"/>
      <c r="BO667" s="13"/>
      <c r="BP667" s="13"/>
      <c r="BQ667" s="13"/>
      <c r="BR667" s="13"/>
      <c r="BS667" s="13"/>
      <c r="BT667" s="13"/>
      <c r="BU667" s="13"/>
      <c r="BV667" s="13"/>
    </row>
    <row r="668" spans="1:74" ht="15.75" customHeight="1">
      <c r="A668" s="8"/>
      <c r="B668" s="9"/>
      <c r="C668" s="10"/>
      <c r="D668" s="11"/>
      <c r="E668" s="11"/>
      <c r="F668" s="12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3"/>
      <c r="BF668" s="13"/>
      <c r="BG668" s="13"/>
      <c r="BH668" s="13"/>
      <c r="BI668" s="13"/>
      <c r="BJ668" s="13"/>
      <c r="BK668" s="13"/>
      <c r="BL668" s="13"/>
      <c r="BM668" s="13"/>
      <c r="BN668" s="13"/>
      <c r="BO668" s="13"/>
      <c r="BP668" s="13"/>
      <c r="BQ668" s="13"/>
      <c r="BR668" s="13"/>
      <c r="BS668" s="13"/>
      <c r="BT668" s="13"/>
      <c r="BU668" s="13"/>
      <c r="BV668" s="13"/>
    </row>
    <row r="669" spans="1:74" ht="15.75" customHeight="1">
      <c r="A669" s="8"/>
      <c r="B669" s="9"/>
      <c r="C669" s="10"/>
      <c r="D669" s="11"/>
      <c r="E669" s="11"/>
      <c r="F669" s="12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3"/>
      <c r="BF669" s="13"/>
      <c r="BG669" s="13"/>
      <c r="BH669" s="13"/>
      <c r="BI669" s="13"/>
      <c r="BJ669" s="13"/>
      <c r="BK669" s="13"/>
      <c r="BL669" s="13"/>
      <c r="BM669" s="13"/>
      <c r="BN669" s="13"/>
      <c r="BO669" s="13"/>
      <c r="BP669" s="13"/>
      <c r="BQ669" s="13"/>
      <c r="BR669" s="13"/>
      <c r="BS669" s="13"/>
      <c r="BT669" s="13"/>
      <c r="BU669" s="13"/>
      <c r="BV669" s="13"/>
    </row>
    <row r="670" spans="1:74" ht="15.75" customHeight="1">
      <c r="A670" s="8"/>
      <c r="B670" s="9"/>
      <c r="C670" s="10"/>
      <c r="D670" s="11"/>
      <c r="E670" s="11"/>
      <c r="F670" s="12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3"/>
      <c r="BF670" s="13"/>
      <c r="BG670" s="13"/>
      <c r="BH670" s="13"/>
      <c r="BI670" s="13"/>
      <c r="BJ670" s="13"/>
      <c r="BK670" s="13"/>
      <c r="BL670" s="13"/>
      <c r="BM670" s="13"/>
      <c r="BN670" s="13"/>
      <c r="BO670" s="13"/>
      <c r="BP670" s="13"/>
      <c r="BQ670" s="13"/>
      <c r="BR670" s="13"/>
      <c r="BS670" s="13"/>
      <c r="BT670" s="13"/>
      <c r="BU670" s="13"/>
      <c r="BV670" s="13"/>
    </row>
    <row r="671" spans="1:74" ht="15.75" customHeight="1">
      <c r="A671" s="8"/>
      <c r="B671" s="9"/>
      <c r="C671" s="10"/>
      <c r="D671" s="11"/>
      <c r="E671" s="11"/>
      <c r="F671" s="12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3"/>
      <c r="BF671" s="13"/>
      <c r="BG671" s="13"/>
      <c r="BH671" s="13"/>
      <c r="BI671" s="13"/>
      <c r="BJ671" s="13"/>
      <c r="BK671" s="13"/>
      <c r="BL671" s="13"/>
      <c r="BM671" s="13"/>
      <c r="BN671" s="13"/>
      <c r="BO671" s="13"/>
      <c r="BP671" s="13"/>
      <c r="BQ671" s="13"/>
      <c r="BR671" s="13"/>
      <c r="BS671" s="13"/>
      <c r="BT671" s="13"/>
      <c r="BU671" s="13"/>
      <c r="BV671" s="13"/>
    </row>
    <row r="672" spans="1:74" ht="15.75" customHeight="1">
      <c r="A672" s="8"/>
      <c r="B672" s="9"/>
      <c r="C672" s="10"/>
      <c r="D672" s="11"/>
      <c r="E672" s="11"/>
      <c r="F672" s="12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  <c r="BG672" s="13"/>
      <c r="BH672" s="13"/>
      <c r="BI672" s="13"/>
      <c r="BJ672" s="13"/>
      <c r="BK672" s="13"/>
      <c r="BL672" s="13"/>
      <c r="BM672" s="13"/>
      <c r="BN672" s="13"/>
      <c r="BO672" s="13"/>
      <c r="BP672" s="13"/>
      <c r="BQ672" s="13"/>
      <c r="BR672" s="13"/>
      <c r="BS672" s="13"/>
      <c r="BT672" s="13"/>
      <c r="BU672" s="13"/>
      <c r="BV672" s="13"/>
    </row>
    <row r="673" spans="1:74" ht="15.75" customHeight="1">
      <c r="A673" s="8"/>
      <c r="B673" s="9"/>
      <c r="C673" s="10"/>
      <c r="D673" s="11"/>
      <c r="E673" s="11"/>
      <c r="F673" s="12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3"/>
      <c r="BF673" s="13"/>
      <c r="BG673" s="13"/>
      <c r="BH673" s="13"/>
      <c r="BI673" s="13"/>
      <c r="BJ673" s="13"/>
      <c r="BK673" s="13"/>
      <c r="BL673" s="13"/>
      <c r="BM673" s="13"/>
      <c r="BN673" s="13"/>
      <c r="BO673" s="13"/>
      <c r="BP673" s="13"/>
      <c r="BQ673" s="13"/>
      <c r="BR673" s="13"/>
      <c r="BS673" s="13"/>
      <c r="BT673" s="13"/>
      <c r="BU673" s="13"/>
      <c r="BV673" s="13"/>
    </row>
    <row r="674" spans="1:74" ht="15.75" customHeight="1">
      <c r="A674" s="8"/>
      <c r="B674" s="9"/>
      <c r="C674" s="10"/>
      <c r="D674" s="11"/>
      <c r="E674" s="11"/>
      <c r="F674" s="12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  <c r="BE674" s="13"/>
      <c r="BF674" s="13"/>
      <c r="BG674" s="13"/>
      <c r="BH674" s="13"/>
      <c r="BI674" s="13"/>
      <c r="BJ674" s="13"/>
      <c r="BK674" s="13"/>
      <c r="BL674" s="13"/>
      <c r="BM674" s="13"/>
      <c r="BN674" s="13"/>
      <c r="BO674" s="13"/>
      <c r="BP674" s="13"/>
      <c r="BQ674" s="13"/>
      <c r="BR674" s="13"/>
      <c r="BS674" s="13"/>
      <c r="BT674" s="13"/>
      <c r="BU674" s="13"/>
      <c r="BV674" s="13"/>
    </row>
    <row r="675" spans="1:74" ht="15.75" customHeight="1">
      <c r="A675" s="8"/>
      <c r="B675" s="9"/>
      <c r="C675" s="10"/>
      <c r="D675" s="11"/>
      <c r="E675" s="11"/>
      <c r="F675" s="12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  <c r="BE675" s="13"/>
      <c r="BF675" s="13"/>
      <c r="BG675" s="13"/>
      <c r="BH675" s="13"/>
      <c r="BI675" s="13"/>
      <c r="BJ675" s="13"/>
      <c r="BK675" s="13"/>
      <c r="BL675" s="13"/>
      <c r="BM675" s="13"/>
      <c r="BN675" s="13"/>
      <c r="BO675" s="13"/>
      <c r="BP675" s="13"/>
      <c r="BQ675" s="13"/>
      <c r="BR675" s="13"/>
      <c r="BS675" s="13"/>
      <c r="BT675" s="13"/>
      <c r="BU675" s="13"/>
      <c r="BV675" s="13"/>
    </row>
    <row r="676" spans="1:74" ht="15.75" customHeight="1">
      <c r="A676" s="8"/>
      <c r="B676" s="9"/>
      <c r="C676" s="10"/>
      <c r="D676" s="11"/>
      <c r="E676" s="11"/>
      <c r="F676" s="12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  <c r="BE676" s="13"/>
      <c r="BF676" s="13"/>
      <c r="BG676" s="13"/>
      <c r="BH676" s="13"/>
      <c r="BI676" s="13"/>
      <c r="BJ676" s="13"/>
      <c r="BK676" s="13"/>
      <c r="BL676" s="13"/>
      <c r="BM676" s="13"/>
      <c r="BN676" s="13"/>
      <c r="BO676" s="13"/>
      <c r="BP676" s="13"/>
      <c r="BQ676" s="13"/>
      <c r="BR676" s="13"/>
      <c r="BS676" s="13"/>
      <c r="BT676" s="13"/>
      <c r="BU676" s="13"/>
      <c r="BV676" s="13"/>
    </row>
    <row r="677" spans="1:74" ht="15.75" customHeight="1">
      <c r="A677" s="8"/>
      <c r="B677" s="9"/>
      <c r="C677" s="10"/>
      <c r="D677" s="11"/>
      <c r="E677" s="11"/>
      <c r="F677" s="12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3"/>
      <c r="BF677" s="13"/>
      <c r="BG677" s="13"/>
      <c r="BH677" s="13"/>
      <c r="BI677" s="13"/>
      <c r="BJ677" s="13"/>
      <c r="BK677" s="13"/>
      <c r="BL677" s="13"/>
      <c r="BM677" s="13"/>
      <c r="BN677" s="13"/>
      <c r="BO677" s="13"/>
      <c r="BP677" s="13"/>
      <c r="BQ677" s="13"/>
      <c r="BR677" s="13"/>
      <c r="BS677" s="13"/>
      <c r="BT677" s="13"/>
      <c r="BU677" s="13"/>
      <c r="BV677" s="13"/>
    </row>
    <row r="678" spans="1:74" ht="15.75" customHeight="1">
      <c r="A678" s="8"/>
      <c r="B678" s="9"/>
      <c r="C678" s="10"/>
      <c r="D678" s="11"/>
      <c r="E678" s="11"/>
      <c r="F678" s="12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3"/>
      <c r="BF678" s="13"/>
      <c r="BG678" s="13"/>
      <c r="BH678" s="13"/>
      <c r="BI678" s="13"/>
      <c r="BJ678" s="13"/>
      <c r="BK678" s="13"/>
      <c r="BL678" s="13"/>
      <c r="BM678" s="13"/>
      <c r="BN678" s="13"/>
      <c r="BO678" s="13"/>
      <c r="BP678" s="13"/>
      <c r="BQ678" s="13"/>
      <c r="BR678" s="13"/>
      <c r="BS678" s="13"/>
      <c r="BT678" s="13"/>
      <c r="BU678" s="13"/>
      <c r="BV678" s="13"/>
    </row>
    <row r="679" spans="1:74" ht="15.75" customHeight="1">
      <c r="A679" s="8"/>
      <c r="B679" s="9"/>
      <c r="C679" s="10"/>
      <c r="D679" s="11"/>
      <c r="E679" s="11"/>
      <c r="F679" s="12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  <c r="BE679" s="13"/>
      <c r="BF679" s="13"/>
      <c r="BG679" s="13"/>
      <c r="BH679" s="13"/>
      <c r="BI679" s="13"/>
      <c r="BJ679" s="13"/>
      <c r="BK679" s="13"/>
      <c r="BL679" s="13"/>
      <c r="BM679" s="13"/>
      <c r="BN679" s="13"/>
      <c r="BO679" s="13"/>
      <c r="BP679" s="13"/>
      <c r="BQ679" s="13"/>
      <c r="BR679" s="13"/>
      <c r="BS679" s="13"/>
      <c r="BT679" s="13"/>
      <c r="BU679" s="13"/>
      <c r="BV679" s="13"/>
    </row>
    <row r="680" spans="1:74" ht="15.75" customHeight="1">
      <c r="A680" s="8"/>
      <c r="B680" s="9"/>
      <c r="C680" s="10"/>
      <c r="D680" s="11"/>
      <c r="E680" s="11"/>
      <c r="F680" s="12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  <c r="BF680" s="13"/>
      <c r="BG680" s="13"/>
      <c r="BH680" s="13"/>
      <c r="BI680" s="13"/>
      <c r="BJ680" s="13"/>
      <c r="BK680" s="13"/>
      <c r="BL680" s="13"/>
      <c r="BM680" s="13"/>
      <c r="BN680" s="13"/>
      <c r="BO680" s="13"/>
      <c r="BP680" s="13"/>
      <c r="BQ680" s="13"/>
      <c r="BR680" s="13"/>
      <c r="BS680" s="13"/>
      <c r="BT680" s="13"/>
      <c r="BU680" s="13"/>
      <c r="BV680" s="13"/>
    </row>
    <row r="681" spans="1:74" ht="15.75" customHeight="1">
      <c r="A681" s="8"/>
      <c r="B681" s="9"/>
      <c r="C681" s="10"/>
      <c r="D681" s="11"/>
      <c r="E681" s="11"/>
      <c r="F681" s="12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  <c r="BE681" s="13"/>
      <c r="BF681" s="13"/>
      <c r="BG681" s="13"/>
      <c r="BH681" s="13"/>
      <c r="BI681" s="13"/>
      <c r="BJ681" s="13"/>
      <c r="BK681" s="13"/>
      <c r="BL681" s="13"/>
      <c r="BM681" s="13"/>
      <c r="BN681" s="13"/>
      <c r="BO681" s="13"/>
      <c r="BP681" s="13"/>
      <c r="BQ681" s="13"/>
      <c r="BR681" s="13"/>
      <c r="BS681" s="13"/>
      <c r="BT681" s="13"/>
      <c r="BU681" s="13"/>
      <c r="BV681" s="13"/>
    </row>
    <row r="682" spans="1:74" ht="15.75" customHeight="1">
      <c r="A682" s="8"/>
      <c r="B682" s="9"/>
      <c r="C682" s="10"/>
      <c r="D682" s="11"/>
      <c r="E682" s="11"/>
      <c r="F682" s="12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  <c r="BG682" s="13"/>
      <c r="BH682" s="13"/>
      <c r="BI682" s="13"/>
      <c r="BJ682" s="13"/>
      <c r="BK682" s="13"/>
      <c r="BL682" s="13"/>
      <c r="BM682" s="13"/>
      <c r="BN682" s="13"/>
      <c r="BO682" s="13"/>
      <c r="BP682" s="13"/>
      <c r="BQ682" s="13"/>
      <c r="BR682" s="13"/>
      <c r="BS682" s="13"/>
      <c r="BT682" s="13"/>
      <c r="BU682" s="13"/>
      <c r="BV682" s="13"/>
    </row>
    <row r="683" spans="1:74" ht="15.75" customHeight="1">
      <c r="A683" s="8"/>
      <c r="B683" s="9"/>
      <c r="C683" s="10"/>
      <c r="D683" s="11"/>
      <c r="E683" s="11"/>
      <c r="F683" s="12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3"/>
      <c r="BF683" s="13"/>
      <c r="BG683" s="13"/>
      <c r="BH683" s="13"/>
      <c r="BI683" s="13"/>
      <c r="BJ683" s="13"/>
      <c r="BK683" s="13"/>
      <c r="BL683" s="13"/>
      <c r="BM683" s="13"/>
      <c r="BN683" s="13"/>
      <c r="BO683" s="13"/>
      <c r="BP683" s="13"/>
      <c r="BQ683" s="13"/>
      <c r="BR683" s="13"/>
      <c r="BS683" s="13"/>
      <c r="BT683" s="13"/>
      <c r="BU683" s="13"/>
      <c r="BV683" s="13"/>
    </row>
    <row r="684" spans="1:74" ht="15.75" customHeight="1">
      <c r="A684" s="8"/>
      <c r="B684" s="9"/>
      <c r="C684" s="10"/>
      <c r="D684" s="11"/>
      <c r="E684" s="11"/>
      <c r="F684" s="12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3"/>
      <c r="BF684" s="13"/>
      <c r="BG684" s="13"/>
      <c r="BH684" s="13"/>
      <c r="BI684" s="13"/>
      <c r="BJ684" s="13"/>
      <c r="BK684" s="13"/>
      <c r="BL684" s="13"/>
      <c r="BM684" s="13"/>
      <c r="BN684" s="13"/>
      <c r="BO684" s="13"/>
      <c r="BP684" s="13"/>
      <c r="BQ684" s="13"/>
      <c r="BR684" s="13"/>
      <c r="BS684" s="13"/>
      <c r="BT684" s="13"/>
      <c r="BU684" s="13"/>
      <c r="BV684" s="13"/>
    </row>
    <row r="685" spans="1:74" ht="15.75" customHeight="1">
      <c r="A685" s="8"/>
      <c r="B685" s="9"/>
      <c r="C685" s="10"/>
      <c r="D685" s="11"/>
      <c r="E685" s="11"/>
      <c r="F685" s="12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3"/>
      <c r="BF685" s="13"/>
      <c r="BG685" s="13"/>
      <c r="BH685" s="13"/>
      <c r="BI685" s="13"/>
      <c r="BJ685" s="13"/>
      <c r="BK685" s="13"/>
      <c r="BL685" s="13"/>
      <c r="BM685" s="13"/>
      <c r="BN685" s="13"/>
      <c r="BO685" s="13"/>
      <c r="BP685" s="13"/>
      <c r="BQ685" s="13"/>
      <c r="BR685" s="13"/>
      <c r="BS685" s="13"/>
      <c r="BT685" s="13"/>
      <c r="BU685" s="13"/>
      <c r="BV685" s="13"/>
    </row>
    <row r="686" spans="1:74" ht="15.75" customHeight="1">
      <c r="A686" s="8"/>
      <c r="B686" s="9"/>
      <c r="C686" s="10"/>
      <c r="D686" s="11"/>
      <c r="E686" s="11"/>
      <c r="F686" s="12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  <c r="BE686" s="13"/>
      <c r="BF686" s="13"/>
      <c r="BG686" s="13"/>
      <c r="BH686" s="13"/>
      <c r="BI686" s="13"/>
      <c r="BJ686" s="13"/>
      <c r="BK686" s="13"/>
      <c r="BL686" s="13"/>
      <c r="BM686" s="13"/>
      <c r="BN686" s="13"/>
      <c r="BO686" s="13"/>
      <c r="BP686" s="13"/>
      <c r="BQ686" s="13"/>
      <c r="BR686" s="13"/>
      <c r="BS686" s="13"/>
      <c r="BT686" s="13"/>
      <c r="BU686" s="13"/>
      <c r="BV686" s="13"/>
    </row>
    <row r="687" spans="1:74" ht="15.75" customHeight="1">
      <c r="A687" s="8"/>
      <c r="B687" s="9"/>
      <c r="C687" s="10"/>
      <c r="D687" s="11"/>
      <c r="E687" s="11"/>
      <c r="F687" s="12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3"/>
      <c r="BF687" s="13"/>
      <c r="BG687" s="13"/>
      <c r="BH687" s="13"/>
      <c r="BI687" s="13"/>
      <c r="BJ687" s="13"/>
      <c r="BK687" s="13"/>
      <c r="BL687" s="13"/>
      <c r="BM687" s="13"/>
      <c r="BN687" s="13"/>
      <c r="BO687" s="13"/>
      <c r="BP687" s="13"/>
      <c r="BQ687" s="13"/>
      <c r="BR687" s="13"/>
      <c r="BS687" s="13"/>
      <c r="BT687" s="13"/>
      <c r="BU687" s="13"/>
      <c r="BV687" s="13"/>
    </row>
    <row r="688" spans="1:74" ht="15.75" customHeight="1">
      <c r="A688" s="8"/>
      <c r="B688" s="9"/>
      <c r="C688" s="10"/>
      <c r="D688" s="11"/>
      <c r="E688" s="11"/>
      <c r="F688" s="12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  <c r="BF688" s="13"/>
      <c r="BG688" s="13"/>
      <c r="BH688" s="13"/>
      <c r="BI688" s="13"/>
      <c r="BJ688" s="13"/>
      <c r="BK688" s="13"/>
      <c r="BL688" s="13"/>
      <c r="BM688" s="13"/>
      <c r="BN688" s="13"/>
      <c r="BO688" s="13"/>
      <c r="BP688" s="13"/>
      <c r="BQ688" s="13"/>
      <c r="BR688" s="13"/>
      <c r="BS688" s="13"/>
      <c r="BT688" s="13"/>
      <c r="BU688" s="13"/>
      <c r="BV688" s="13"/>
    </row>
    <row r="689" spans="1:74" ht="15.75" customHeight="1">
      <c r="A689" s="8"/>
      <c r="B689" s="9"/>
      <c r="C689" s="10"/>
      <c r="D689" s="11"/>
      <c r="E689" s="11"/>
      <c r="F689" s="12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  <c r="BG689" s="13"/>
      <c r="BH689" s="13"/>
      <c r="BI689" s="13"/>
      <c r="BJ689" s="13"/>
      <c r="BK689" s="13"/>
      <c r="BL689" s="13"/>
      <c r="BM689" s="13"/>
      <c r="BN689" s="13"/>
      <c r="BO689" s="13"/>
      <c r="BP689" s="13"/>
      <c r="BQ689" s="13"/>
      <c r="BR689" s="13"/>
      <c r="BS689" s="13"/>
      <c r="BT689" s="13"/>
      <c r="BU689" s="13"/>
      <c r="BV689" s="13"/>
    </row>
    <row r="690" spans="1:74" ht="15.75" customHeight="1">
      <c r="A690" s="8"/>
      <c r="B690" s="9"/>
      <c r="C690" s="10"/>
      <c r="D690" s="11"/>
      <c r="E690" s="11"/>
      <c r="F690" s="12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3"/>
      <c r="BF690" s="13"/>
      <c r="BG690" s="13"/>
      <c r="BH690" s="13"/>
      <c r="BI690" s="13"/>
      <c r="BJ690" s="13"/>
      <c r="BK690" s="13"/>
      <c r="BL690" s="13"/>
      <c r="BM690" s="13"/>
      <c r="BN690" s="13"/>
      <c r="BO690" s="13"/>
      <c r="BP690" s="13"/>
      <c r="BQ690" s="13"/>
      <c r="BR690" s="13"/>
      <c r="BS690" s="13"/>
      <c r="BT690" s="13"/>
      <c r="BU690" s="13"/>
      <c r="BV690" s="13"/>
    </row>
    <row r="691" spans="1:74" ht="15.75" customHeight="1">
      <c r="A691" s="8"/>
      <c r="B691" s="9"/>
      <c r="C691" s="10"/>
      <c r="D691" s="11"/>
      <c r="E691" s="11"/>
      <c r="F691" s="12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  <c r="BE691" s="13"/>
      <c r="BF691" s="13"/>
      <c r="BG691" s="13"/>
      <c r="BH691" s="13"/>
      <c r="BI691" s="13"/>
      <c r="BJ691" s="13"/>
      <c r="BK691" s="13"/>
      <c r="BL691" s="13"/>
      <c r="BM691" s="13"/>
      <c r="BN691" s="13"/>
      <c r="BO691" s="13"/>
      <c r="BP691" s="13"/>
      <c r="BQ691" s="13"/>
      <c r="BR691" s="13"/>
      <c r="BS691" s="13"/>
      <c r="BT691" s="13"/>
      <c r="BU691" s="13"/>
      <c r="BV691" s="13"/>
    </row>
    <row r="692" spans="1:74" ht="15.75" customHeight="1">
      <c r="A692" s="8"/>
      <c r="B692" s="9"/>
      <c r="C692" s="10"/>
      <c r="D692" s="11"/>
      <c r="E692" s="11"/>
      <c r="F692" s="12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  <c r="BE692" s="13"/>
      <c r="BF692" s="13"/>
      <c r="BG692" s="13"/>
      <c r="BH692" s="13"/>
      <c r="BI692" s="13"/>
      <c r="BJ692" s="13"/>
      <c r="BK692" s="13"/>
      <c r="BL692" s="13"/>
      <c r="BM692" s="13"/>
      <c r="BN692" s="13"/>
      <c r="BO692" s="13"/>
      <c r="BP692" s="13"/>
      <c r="BQ692" s="13"/>
      <c r="BR692" s="13"/>
      <c r="BS692" s="13"/>
      <c r="BT692" s="13"/>
      <c r="BU692" s="13"/>
      <c r="BV692" s="13"/>
    </row>
    <row r="693" spans="1:74" ht="15.75" customHeight="1">
      <c r="A693" s="8"/>
      <c r="B693" s="9"/>
      <c r="C693" s="10"/>
      <c r="D693" s="11"/>
      <c r="E693" s="11"/>
      <c r="F693" s="12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  <c r="BE693" s="13"/>
      <c r="BF693" s="13"/>
      <c r="BG693" s="13"/>
      <c r="BH693" s="13"/>
      <c r="BI693" s="13"/>
      <c r="BJ693" s="13"/>
      <c r="BK693" s="13"/>
      <c r="BL693" s="13"/>
      <c r="BM693" s="13"/>
      <c r="BN693" s="13"/>
      <c r="BO693" s="13"/>
      <c r="BP693" s="13"/>
      <c r="BQ693" s="13"/>
      <c r="BR693" s="13"/>
      <c r="BS693" s="13"/>
      <c r="BT693" s="13"/>
      <c r="BU693" s="13"/>
      <c r="BV693" s="13"/>
    </row>
    <row r="694" spans="1:74" ht="15.75" customHeight="1">
      <c r="A694" s="8"/>
      <c r="B694" s="9"/>
      <c r="C694" s="10"/>
      <c r="D694" s="11"/>
      <c r="E694" s="11"/>
      <c r="F694" s="12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  <c r="BE694" s="13"/>
      <c r="BF694" s="13"/>
      <c r="BG694" s="13"/>
      <c r="BH694" s="13"/>
      <c r="BI694" s="13"/>
      <c r="BJ694" s="13"/>
      <c r="BK694" s="13"/>
      <c r="BL694" s="13"/>
      <c r="BM694" s="13"/>
      <c r="BN694" s="13"/>
      <c r="BO694" s="13"/>
      <c r="BP694" s="13"/>
      <c r="BQ694" s="13"/>
      <c r="BR694" s="13"/>
      <c r="BS694" s="13"/>
      <c r="BT694" s="13"/>
      <c r="BU694" s="13"/>
      <c r="BV694" s="13"/>
    </row>
    <row r="695" spans="1:74" ht="15.75" customHeight="1">
      <c r="A695" s="8"/>
      <c r="B695" s="9"/>
      <c r="C695" s="10"/>
      <c r="D695" s="11"/>
      <c r="E695" s="11"/>
      <c r="F695" s="12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3"/>
      <c r="BF695" s="13"/>
      <c r="BG695" s="13"/>
      <c r="BH695" s="13"/>
      <c r="BI695" s="13"/>
      <c r="BJ695" s="13"/>
      <c r="BK695" s="13"/>
      <c r="BL695" s="13"/>
      <c r="BM695" s="13"/>
      <c r="BN695" s="13"/>
      <c r="BO695" s="13"/>
      <c r="BP695" s="13"/>
      <c r="BQ695" s="13"/>
      <c r="BR695" s="13"/>
      <c r="BS695" s="13"/>
      <c r="BT695" s="13"/>
      <c r="BU695" s="13"/>
      <c r="BV695" s="13"/>
    </row>
    <row r="696" spans="1:74" ht="15.75" customHeight="1">
      <c r="A696" s="8"/>
      <c r="B696" s="9"/>
      <c r="C696" s="10"/>
      <c r="D696" s="11"/>
      <c r="E696" s="11"/>
      <c r="F696" s="12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3"/>
      <c r="BF696" s="13"/>
      <c r="BG696" s="13"/>
      <c r="BH696" s="13"/>
      <c r="BI696" s="13"/>
      <c r="BJ696" s="13"/>
      <c r="BK696" s="13"/>
      <c r="BL696" s="13"/>
      <c r="BM696" s="13"/>
      <c r="BN696" s="13"/>
      <c r="BO696" s="13"/>
      <c r="BP696" s="13"/>
      <c r="BQ696" s="13"/>
      <c r="BR696" s="13"/>
      <c r="BS696" s="13"/>
      <c r="BT696" s="13"/>
      <c r="BU696" s="13"/>
      <c r="BV696" s="13"/>
    </row>
    <row r="697" spans="1:74" ht="15.75" customHeight="1">
      <c r="A697" s="8"/>
      <c r="B697" s="9"/>
      <c r="C697" s="10"/>
      <c r="D697" s="11"/>
      <c r="E697" s="11"/>
      <c r="F697" s="12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3"/>
      <c r="BF697" s="13"/>
      <c r="BG697" s="13"/>
      <c r="BH697" s="13"/>
      <c r="BI697" s="13"/>
      <c r="BJ697" s="13"/>
      <c r="BK697" s="13"/>
      <c r="BL697" s="13"/>
      <c r="BM697" s="13"/>
      <c r="BN697" s="13"/>
      <c r="BO697" s="13"/>
      <c r="BP697" s="13"/>
      <c r="BQ697" s="13"/>
      <c r="BR697" s="13"/>
      <c r="BS697" s="13"/>
      <c r="BT697" s="13"/>
      <c r="BU697" s="13"/>
      <c r="BV697" s="13"/>
    </row>
    <row r="698" spans="1:74" ht="15.75" customHeight="1">
      <c r="A698" s="8"/>
      <c r="B698" s="9"/>
      <c r="C698" s="10"/>
      <c r="D698" s="11"/>
      <c r="E698" s="11"/>
      <c r="F698" s="12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  <c r="BG698" s="13"/>
      <c r="BH698" s="13"/>
      <c r="BI698" s="13"/>
      <c r="BJ698" s="13"/>
      <c r="BK698" s="13"/>
      <c r="BL698" s="13"/>
      <c r="BM698" s="13"/>
      <c r="BN698" s="13"/>
      <c r="BO698" s="13"/>
      <c r="BP698" s="13"/>
      <c r="BQ698" s="13"/>
      <c r="BR698" s="13"/>
      <c r="BS698" s="13"/>
      <c r="BT698" s="13"/>
      <c r="BU698" s="13"/>
      <c r="BV698" s="13"/>
    </row>
    <row r="699" spans="1:74" ht="15.75" customHeight="1">
      <c r="A699" s="8"/>
      <c r="B699" s="9"/>
      <c r="C699" s="10"/>
      <c r="D699" s="11"/>
      <c r="E699" s="11"/>
      <c r="F699" s="12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3"/>
      <c r="BF699" s="13"/>
      <c r="BG699" s="13"/>
      <c r="BH699" s="13"/>
      <c r="BI699" s="13"/>
      <c r="BJ699" s="13"/>
      <c r="BK699" s="13"/>
      <c r="BL699" s="13"/>
      <c r="BM699" s="13"/>
      <c r="BN699" s="13"/>
      <c r="BO699" s="13"/>
      <c r="BP699" s="13"/>
      <c r="BQ699" s="13"/>
      <c r="BR699" s="13"/>
      <c r="BS699" s="13"/>
      <c r="BT699" s="13"/>
      <c r="BU699" s="13"/>
      <c r="BV699" s="13"/>
    </row>
    <row r="700" spans="1:74" ht="15.75" customHeight="1">
      <c r="A700" s="8"/>
      <c r="B700" s="9"/>
      <c r="C700" s="10"/>
      <c r="D700" s="11"/>
      <c r="E700" s="11"/>
      <c r="F700" s="12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3"/>
      <c r="BF700" s="13"/>
      <c r="BG700" s="13"/>
      <c r="BH700" s="13"/>
      <c r="BI700" s="13"/>
      <c r="BJ700" s="13"/>
      <c r="BK700" s="13"/>
      <c r="BL700" s="13"/>
      <c r="BM700" s="13"/>
      <c r="BN700" s="13"/>
      <c r="BO700" s="13"/>
      <c r="BP700" s="13"/>
      <c r="BQ700" s="13"/>
      <c r="BR700" s="13"/>
      <c r="BS700" s="13"/>
      <c r="BT700" s="13"/>
      <c r="BU700" s="13"/>
      <c r="BV700" s="13"/>
    </row>
    <row r="701" spans="1:74" ht="15.75" customHeight="1">
      <c r="A701" s="8"/>
      <c r="B701" s="9"/>
      <c r="C701" s="10"/>
      <c r="D701" s="11"/>
      <c r="E701" s="11"/>
      <c r="F701" s="12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  <c r="BG701" s="13"/>
      <c r="BH701" s="13"/>
      <c r="BI701" s="13"/>
      <c r="BJ701" s="13"/>
      <c r="BK701" s="13"/>
      <c r="BL701" s="13"/>
      <c r="BM701" s="13"/>
      <c r="BN701" s="13"/>
      <c r="BO701" s="13"/>
      <c r="BP701" s="13"/>
      <c r="BQ701" s="13"/>
      <c r="BR701" s="13"/>
      <c r="BS701" s="13"/>
      <c r="BT701" s="13"/>
      <c r="BU701" s="13"/>
      <c r="BV701" s="13"/>
    </row>
    <row r="702" spans="1:74" ht="15.75" customHeight="1">
      <c r="A702" s="8"/>
      <c r="B702" s="9"/>
      <c r="C702" s="10"/>
      <c r="D702" s="11"/>
      <c r="E702" s="11"/>
      <c r="F702" s="12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3"/>
      <c r="BF702" s="13"/>
      <c r="BG702" s="13"/>
      <c r="BH702" s="13"/>
      <c r="BI702" s="13"/>
      <c r="BJ702" s="13"/>
      <c r="BK702" s="13"/>
      <c r="BL702" s="13"/>
      <c r="BM702" s="13"/>
      <c r="BN702" s="13"/>
      <c r="BO702" s="13"/>
      <c r="BP702" s="13"/>
      <c r="BQ702" s="13"/>
      <c r="BR702" s="13"/>
      <c r="BS702" s="13"/>
      <c r="BT702" s="13"/>
      <c r="BU702" s="13"/>
      <c r="BV702" s="13"/>
    </row>
    <row r="703" spans="1:74" ht="15.75" customHeight="1">
      <c r="A703" s="8"/>
      <c r="B703" s="9"/>
      <c r="C703" s="10"/>
      <c r="D703" s="11"/>
      <c r="E703" s="11"/>
      <c r="F703" s="12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3"/>
      <c r="BF703" s="13"/>
      <c r="BG703" s="13"/>
      <c r="BH703" s="13"/>
      <c r="BI703" s="13"/>
      <c r="BJ703" s="13"/>
      <c r="BK703" s="13"/>
      <c r="BL703" s="13"/>
      <c r="BM703" s="13"/>
      <c r="BN703" s="13"/>
      <c r="BO703" s="13"/>
      <c r="BP703" s="13"/>
      <c r="BQ703" s="13"/>
      <c r="BR703" s="13"/>
      <c r="BS703" s="13"/>
      <c r="BT703" s="13"/>
      <c r="BU703" s="13"/>
      <c r="BV703" s="13"/>
    </row>
    <row r="704" spans="1:74" ht="15.75" customHeight="1">
      <c r="A704" s="8"/>
      <c r="B704" s="9"/>
      <c r="C704" s="10"/>
      <c r="D704" s="11"/>
      <c r="E704" s="11"/>
      <c r="F704" s="12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3"/>
      <c r="BF704" s="13"/>
      <c r="BG704" s="13"/>
      <c r="BH704" s="13"/>
      <c r="BI704" s="13"/>
      <c r="BJ704" s="13"/>
      <c r="BK704" s="13"/>
      <c r="BL704" s="13"/>
      <c r="BM704" s="13"/>
      <c r="BN704" s="13"/>
      <c r="BO704" s="13"/>
      <c r="BP704" s="13"/>
      <c r="BQ704" s="13"/>
      <c r="BR704" s="13"/>
      <c r="BS704" s="13"/>
      <c r="BT704" s="13"/>
      <c r="BU704" s="13"/>
      <c r="BV704" s="13"/>
    </row>
    <row r="705" spans="1:74" ht="15.75" customHeight="1">
      <c r="A705" s="8"/>
      <c r="B705" s="9"/>
      <c r="C705" s="10"/>
      <c r="D705" s="11"/>
      <c r="E705" s="11"/>
      <c r="F705" s="12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3"/>
      <c r="BF705" s="13"/>
      <c r="BG705" s="13"/>
      <c r="BH705" s="13"/>
      <c r="BI705" s="13"/>
      <c r="BJ705" s="13"/>
      <c r="BK705" s="13"/>
      <c r="BL705" s="13"/>
      <c r="BM705" s="13"/>
      <c r="BN705" s="13"/>
      <c r="BO705" s="13"/>
      <c r="BP705" s="13"/>
      <c r="BQ705" s="13"/>
      <c r="BR705" s="13"/>
      <c r="BS705" s="13"/>
      <c r="BT705" s="13"/>
      <c r="BU705" s="13"/>
      <c r="BV705" s="13"/>
    </row>
    <row r="706" spans="1:74" ht="15.75" customHeight="1">
      <c r="A706" s="8"/>
      <c r="B706" s="9"/>
      <c r="C706" s="10"/>
      <c r="D706" s="11"/>
      <c r="E706" s="11"/>
      <c r="F706" s="12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  <c r="BG706" s="13"/>
      <c r="BH706" s="13"/>
      <c r="BI706" s="13"/>
      <c r="BJ706" s="13"/>
      <c r="BK706" s="13"/>
      <c r="BL706" s="13"/>
      <c r="BM706" s="13"/>
      <c r="BN706" s="13"/>
      <c r="BO706" s="13"/>
      <c r="BP706" s="13"/>
      <c r="BQ706" s="13"/>
      <c r="BR706" s="13"/>
      <c r="BS706" s="13"/>
      <c r="BT706" s="13"/>
      <c r="BU706" s="13"/>
      <c r="BV706" s="13"/>
    </row>
    <row r="707" spans="1:74" ht="15.75" customHeight="1">
      <c r="A707" s="8"/>
      <c r="B707" s="9"/>
      <c r="C707" s="10"/>
      <c r="D707" s="11"/>
      <c r="E707" s="11"/>
      <c r="F707" s="12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3"/>
      <c r="BF707" s="13"/>
      <c r="BG707" s="13"/>
      <c r="BH707" s="13"/>
      <c r="BI707" s="13"/>
      <c r="BJ707" s="13"/>
      <c r="BK707" s="13"/>
      <c r="BL707" s="13"/>
      <c r="BM707" s="13"/>
      <c r="BN707" s="13"/>
      <c r="BO707" s="13"/>
      <c r="BP707" s="13"/>
      <c r="BQ707" s="13"/>
      <c r="BR707" s="13"/>
      <c r="BS707" s="13"/>
      <c r="BT707" s="13"/>
      <c r="BU707" s="13"/>
      <c r="BV707" s="13"/>
    </row>
    <row r="708" spans="1:74" ht="15.75" customHeight="1">
      <c r="A708" s="8"/>
      <c r="B708" s="9"/>
      <c r="C708" s="10"/>
      <c r="D708" s="11"/>
      <c r="E708" s="11"/>
      <c r="F708" s="12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3"/>
      <c r="BF708" s="13"/>
      <c r="BG708" s="13"/>
      <c r="BH708" s="13"/>
      <c r="BI708" s="13"/>
      <c r="BJ708" s="13"/>
      <c r="BK708" s="13"/>
      <c r="BL708" s="13"/>
      <c r="BM708" s="13"/>
      <c r="BN708" s="13"/>
      <c r="BO708" s="13"/>
      <c r="BP708" s="13"/>
      <c r="BQ708" s="13"/>
      <c r="BR708" s="13"/>
      <c r="BS708" s="13"/>
      <c r="BT708" s="13"/>
      <c r="BU708" s="13"/>
      <c r="BV708" s="13"/>
    </row>
    <row r="709" spans="1:74" ht="15.75" customHeight="1">
      <c r="A709" s="8"/>
      <c r="B709" s="9"/>
      <c r="C709" s="10"/>
      <c r="D709" s="11"/>
      <c r="E709" s="11"/>
      <c r="F709" s="12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3"/>
      <c r="BF709" s="13"/>
      <c r="BG709" s="13"/>
      <c r="BH709" s="13"/>
      <c r="BI709" s="13"/>
      <c r="BJ709" s="13"/>
      <c r="BK709" s="13"/>
      <c r="BL709" s="13"/>
      <c r="BM709" s="13"/>
      <c r="BN709" s="13"/>
      <c r="BO709" s="13"/>
      <c r="BP709" s="13"/>
      <c r="BQ709" s="13"/>
      <c r="BR709" s="13"/>
      <c r="BS709" s="13"/>
      <c r="BT709" s="13"/>
      <c r="BU709" s="13"/>
      <c r="BV709" s="13"/>
    </row>
    <row r="710" spans="1:74" ht="15.75" customHeight="1">
      <c r="A710" s="8"/>
      <c r="B710" s="9"/>
      <c r="C710" s="10"/>
      <c r="D710" s="11"/>
      <c r="E710" s="11"/>
      <c r="F710" s="12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3"/>
      <c r="BF710" s="13"/>
      <c r="BG710" s="13"/>
      <c r="BH710" s="13"/>
      <c r="BI710" s="13"/>
      <c r="BJ710" s="13"/>
      <c r="BK710" s="13"/>
      <c r="BL710" s="13"/>
      <c r="BM710" s="13"/>
      <c r="BN710" s="13"/>
      <c r="BO710" s="13"/>
      <c r="BP710" s="13"/>
      <c r="BQ710" s="13"/>
      <c r="BR710" s="13"/>
      <c r="BS710" s="13"/>
      <c r="BT710" s="13"/>
      <c r="BU710" s="13"/>
      <c r="BV710" s="13"/>
    </row>
    <row r="711" spans="1:74" ht="15.75" customHeight="1">
      <c r="A711" s="8"/>
      <c r="B711" s="9"/>
      <c r="C711" s="10"/>
      <c r="D711" s="11"/>
      <c r="E711" s="11"/>
      <c r="F711" s="12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3"/>
      <c r="BF711" s="13"/>
      <c r="BG711" s="13"/>
      <c r="BH711" s="13"/>
      <c r="BI711" s="13"/>
      <c r="BJ711" s="13"/>
      <c r="BK711" s="13"/>
      <c r="BL711" s="13"/>
      <c r="BM711" s="13"/>
      <c r="BN711" s="13"/>
      <c r="BO711" s="13"/>
      <c r="BP711" s="13"/>
      <c r="BQ711" s="13"/>
      <c r="BR711" s="13"/>
      <c r="BS711" s="13"/>
      <c r="BT711" s="13"/>
      <c r="BU711" s="13"/>
      <c r="BV711" s="13"/>
    </row>
    <row r="712" spans="1:74" ht="15.75" customHeight="1">
      <c r="A712" s="8"/>
      <c r="B712" s="9"/>
      <c r="C712" s="10"/>
      <c r="D712" s="11"/>
      <c r="E712" s="11"/>
      <c r="F712" s="12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3"/>
      <c r="BF712" s="13"/>
      <c r="BG712" s="13"/>
      <c r="BH712" s="13"/>
      <c r="BI712" s="13"/>
      <c r="BJ712" s="13"/>
      <c r="BK712" s="13"/>
      <c r="BL712" s="13"/>
      <c r="BM712" s="13"/>
      <c r="BN712" s="13"/>
      <c r="BO712" s="13"/>
      <c r="BP712" s="13"/>
      <c r="BQ712" s="13"/>
      <c r="BR712" s="13"/>
      <c r="BS712" s="13"/>
      <c r="BT712" s="13"/>
      <c r="BU712" s="13"/>
      <c r="BV712" s="13"/>
    </row>
    <row r="713" spans="1:74" ht="15.75" customHeight="1">
      <c r="A713" s="8"/>
      <c r="B713" s="9"/>
      <c r="C713" s="10"/>
      <c r="D713" s="11"/>
      <c r="E713" s="11"/>
      <c r="F713" s="12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3"/>
      <c r="BF713" s="13"/>
      <c r="BG713" s="13"/>
      <c r="BH713" s="13"/>
      <c r="BI713" s="13"/>
      <c r="BJ713" s="13"/>
      <c r="BK713" s="13"/>
      <c r="BL713" s="13"/>
      <c r="BM713" s="13"/>
      <c r="BN713" s="13"/>
      <c r="BO713" s="13"/>
      <c r="BP713" s="13"/>
      <c r="BQ713" s="13"/>
      <c r="BR713" s="13"/>
      <c r="BS713" s="13"/>
      <c r="BT713" s="13"/>
      <c r="BU713" s="13"/>
      <c r="BV713" s="13"/>
    </row>
    <row r="714" spans="1:74" ht="15.75" customHeight="1">
      <c r="A714" s="8"/>
      <c r="B714" s="9"/>
      <c r="C714" s="10"/>
      <c r="D714" s="11"/>
      <c r="E714" s="11"/>
      <c r="F714" s="12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  <c r="BF714" s="13"/>
      <c r="BG714" s="13"/>
      <c r="BH714" s="13"/>
      <c r="BI714" s="13"/>
      <c r="BJ714" s="13"/>
      <c r="BK714" s="13"/>
      <c r="BL714" s="13"/>
      <c r="BM714" s="13"/>
      <c r="BN714" s="13"/>
      <c r="BO714" s="13"/>
      <c r="BP714" s="13"/>
      <c r="BQ714" s="13"/>
      <c r="BR714" s="13"/>
      <c r="BS714" s="13"/>
      <c r="BT714" s="13"/>
      <c r="BU714" s="13"/>
      <c r="BV714" s="13"/>
    </row>
    <row r="715" spans="1:74" ht="15.75" customHeight="1">
      <c r="A715" s="8"/>
      <c r="B715" s="9"/>
      <c r="C715" s="10"/>
      <c r="D715" s="11"/>
      <c r="E715" s="11"/>
      <c r="F715" s="12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3"/>
      <c r="BF715" s="13"/>
      <c r="BG715" s="13"/>
      <c r="BH715" s="13"/>
      <c r="BI715" s="13"/>
      <c r="BJ715" s="13"/>
      <c r="BK715" s="13"/>
      <c r="BL715" s="13"/>
      <c r="BM715" s="13"/>
      <c r="BN715" s="13"/>
      <c r="BO715" s="13"/>
      <c r="BP715" s="13"/>
      <c r="BQ715" s="13"/>
      <c r="BR715" s="13"/>
      <c r="BS715" s="13"/>
      <c r="BT715" s="13"/>
      <c r="BU715" s="13"/>
      <c r="BV715" s="13"/>
    </row>
    <row r="716" spans="1:74" ht="15.75" customHeight="1">
      <c r="A716" s="8"/>
      <c r="B716" s="9"/>
      <c r="C716" s="10"/>
      <c r="D716" s="11"/>
      <c r="E716" s="11"/>
      <c r="F716" s="12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3"/>
      <c r="BF716" s="13"/>
      <c r="BG716" s="13"/>
      <c r="BH716" s="13"/>
      <c r="BI716" s="13"/>
      <c r="BJ716" s="13"/>
      <c r="BK716" s="13"/>
      <c r="BL716" s="13"/>
      <c r="BM716" s="13"/>
      <c r="BN716" s="13"/>
      <c r="BO716" s="13"/>
      <c r="BP716" s="13"/>
      <c r="BQ716" s="13"/>
      <c r="BR716" s="13"/>
      <c r="BS716" s="13"/>
      <c r="BT716" s="13"/>
      <c r="BU716" s="13"/>
      <c r="BV716" s="13"/>
    </row>
    <row r="717" spans="1:74" ht="15.75" customHeight="1">
      <c r="A717" s="8"/>
      <c r="B717" s="9"/>
      <c r="C717" s="10"/>
      <c r="D717" s="11"/>
      <c r="E717" s="11"/>
      <c r="F717" s="12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  <c r="BG717" s="13"/>
      <c r="BH717" s="13"/>
      <c r="BI717" s="13"/>
      <c r="BJ717" s="13"/>
      <c r="BK717" s="13"/>
      <c r="BL717" s="13"/>
      <c r="BM717" s="13"/>
      <c r="BN717" s="13"/>
      <c r="BO717" s="13"/>
      <c r="BP717" s="13"/>
      <c r="BQ717" s="13"/>
      <c r="BR717" s="13"/>
      <c r="BS717" s="13"/>
      <c r="BT717" s="13"/>
      <c r="BU717" s="13"/>
      <c r="BV717" s="13"/>
    </row>
    <row r="718" spans="1:74" ht="15.75" customHeight="1">
      <c r="A718" s="8"/>
      <c r="B718" s="9"/>
      <c r="C718" s="10"/>
      <c r="D718" s="11"/>
      <c r="E718" s="11"/>
      <c r="F718" s="12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3"/>
      <c r="BF718" s="13"/>
      <c r="BG718" s="13"/>
      <c r="BH718" s="13"/>
      <c r="BI718" s="13"/>
      <c r="BJ718" s="13"/>
      <c r="BK718" s="13"/>
      <c r="BL718" s="13"/>
      <c r="BM718" s="13"/>
      <c r="BN718" s="13"/>
      <c r="BO718" s="13"/>
      <c r="BP718" s="13"/>
      <c r="BQ718" s="13"/>
      <c r="BR718" s="13"/>
      <c r="BS718" s="13"/>
      <c r="BT718" s="13"/>
      <c r="BU718" s="13"/>
      <c r="BV718" s="13"/>
    </row>
    <row r="719" spans="1:74" ht="15.75" customHeight="1">
      <c r="A719" s="8"/>
      <c r="B719" s="9"/>
      <c r="C719" s="10"/>
      <c r="D719" s="11"/>
      <c r="E719" s="11"/>
      <c r="F719" s="12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3"/>
      <c r="BF719" s="13"/>
      <c r="BG719" s="13"/>
      <c r="BH719" s="13"/>
      <c r="BI719" s="13"/>
      <c r="BJ719" s="13"/>
      <c r="BK719" s="13"/>
      <c r="BL719" s="13"/>
      <c r="BM719" s="13"/>
      <c r="BN719" s="13"/>
      <c r="BO719" s="13"/>
      <c r="BP719" s="13"/>
      <c r="BQ719" s="13"/>
      <c r="BR719" s="13"/>
      <c r="BS719" s="13"/>
      <c r="BT719" s="13"/>
      <c r="BU719" s="13"/>
      <c r="BV719" s="13"/>
    </row>
    <row r="720" spans="1:74" ht="15.75" customHeight="1">
      <c r="A720" s="8"/>
      <c r="B720" s="9"/>
      <c r="C720" s="10"/>
      <c r="D720" s="11"/>
      <c r="E720" s="11"/>
      <c r="F720" s="12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3"/>
      <c r="BF720" s="13"/>
      <c r="BG720" s="13"/>
      <c r="BH720" s="13"/>
      <c r="BI720" s="13"/>
      <c r="BJ720" s="13"/>
      <c r="BK720" s="13"/>
      <c r="BL720" s="13"/>
      <c r="BM720" s="13"/>
      <c r="BN720" s="13"/>
      <c r="BO720" s="13"/>
      <c r="BP720" s="13"/>
      <c r="BQ720" s="13"/>
      <c r="BR720" s="13"/>
      <c r="BS720" s="13"/>
      <c r="BT720" s="13"/>
      <c r="BU720" s="13"/>
      <c r="BV720" s="13"/>
    </row>
    <row r="721" spans="1:74" ht="15.75" customHeight="1">
      <c r="A721" s="8"/>
      <c r="B721" s="9"/>
      <c r="C721" s="10"/>
      <c r="D721" s="11"/>
      <c r="E721" s="11"/>
      <c r="F721" s="12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  <c r="BG721" s="13"/>
      <c r="BH721" s="13"/>
      <c r="BI721" s="13"/>
      <c r="BJ721" s="13"/>
      <c r="BK721" s="13"/>
      <c r="BL721" s="13"/>
      <c r="BM721" s="13"/>
      <c r="BN721" s="13"/>
      <c r="BO721" s="13"/>
      <c r="BP721" s="13"/>
      <c r="BQ721" s="13"/>
      <c r="BR721" s="13"/>
      <c r="BS721" s="13"/>
      <c r="BT721" s="13"/>
      <c r="BU721" s="13"/>
      <c r="BV721" s="13"/>
    </row>
    <row r="722" spans="1:74" ht="15.75" customHeight="1">
      <c r="A722" s="8"/>
      <c r="B722" s="9"/>
      <c r="C722" s="10"/>
      <c r="D722" s="11"/>
      <c r="E722" s="11"/>
      <c r="F722" s="12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3"/>
      <c r="BF722" s="13"/>
      <c r="BG722" s="13"/>
      <c r="BH722" s="13"/>
      <c r="BI722" s="13"/>
      <c r="BJ722" s="13"/>
      <c r="BK722" s="13"/>
      <c r="BL722" s="13"/>
      <c r="BM722" s="13"/>
      <c r="BN722" s="13"/>
      <c r="BO722" s="13"/>
      <c r="BP722" s="13"/>
      <c r="BQ722" s="13"/>
      <c r="BR722" s="13"/>
      <c r="BS722" s="13"/>
      <c r="BT722" s="13"/>
      <c r="BU722" s="13"/>
      <c r="BV722" s="13"/>
    </row>
    <row r="723" spans="1:74" ht="15.75" customHeight="1">
      <c r="A723" s="8"/>
      <c r="B723" s="9"/>
      <c r="C723" s="10"/>
      <c r="D723" s="11"/>
      <c r="E723" s="11"/>
      <c r="F723" s="12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3"/>
      <c r="BF723" s="13"/>
      <c r="BG723" s="13"/>
      <c r="BH723" s="13"/>
      <c r="BI723" s="13"/>
      <c r="BJ723" s="13"/>
      <c r="BK723" s="13"/>
      <c r="BL723" s="13"/>
      <c r="BM723" s="13"/>
      <c r="BN723" s="13"/>
      <c r="BO723" s="13"/>
      <c r="BP723" s="13"/>
      <c r="BQ723" s="13"/>
      <c r="BR723" s="13"/>
      <c r="BS723" s="13"/>
      <c r="BT723" s="13"/>
      <c r="BU723" s="13"/>
      <c r="BV723" s="13"/>
    </row>
    <row r="724" spans="1:74" ht="15.75" customHeight="1">
      <c r="A724" s="8"/>
      <c r="B724" s="9"/>
      <c r="C724" s="10"/>
      <c r="D724" s="11"/>
      <c r="E724" s="11"/>
      <c r="F724" s="12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3"/>
      <c r="BF724" s="13"/>
      <c r="BG724" s="13"/>
      <c r="BH724" s="13"/>
      <c r="BI724" s="13"/>
      <c r="BJ724" s="13"/>
      <c r="BK724" s="13"/>
      <c r="BL724" s="13"/>
      <c r="BM724" s="13"/>
      <c r="BN724" s="13"/>
      <c r="BO724" s="13"/>
      <c r="BP724" s="13"/>
      <c r="BQ724" s="13"/>
      <c r="BR724" s="13"/>
      <c r="BS724" s="13"/>
      <c r="BT724" s="13"/>
      <c r="BU724" s="13"/>
      <c r="BV724" s="13"/>
    </row>
    <row r="725" spans="1:74" ht="15.75" customHeight="1">
      <c r="A725" s="8"/>
      <c r="B725" s="9"/>
      <c r="C725" s="10"/>
      <c r="D725" s="11"/>
      <c r="E725" s="11"/>
      <c r="F725" s="12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3"/>
      <c r="BF725" s="13"/>
      <c r="BG725" s="13"/>
      <c r="BH725" s="13"/>
      <c r="BI725" s="13"/>
      <c r="BJ725" s="13"/>
      <c r="BK725" s="13"/>
      <c r="BL725" s="13"/>
      <c r="BM725" s="13"/>
      <c r="BN725" s="13"/>
      <c r="BO725" s="13"/>
      <c r="BP725" s="13"/>
      <c r="BQ725" s="13"/>
      <c r="BR725" s="13"/>
      <c r="BS725" s="13"/>
      <c r="BT725" s="13"/>
      <c r="BU725" s="13"/>
      <c r="BV725" s="13"/>
    </row>
    <row r="726" spans="1:74" ht="15.75" customHeight="1">
      <c r="A726" s="8"/>
      <c r="B726" s="9"/>
      <c r="C726" s="10"/>
      <c r="D726" s="11"/>
      <c r="E726" s="11"/>
      <c r="F726" s="12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  <c r="BF726" s="13"/>
      <c r="BG726" s="13"/>
      <c r="BH726" s="13"/>
      <c r="BI726" s="13"/>
      <c r="BJ726" s="13"/>
      <c r="BK726" s="13"/>
      <c r="BL726" s="13"/>
      <c r="BM726" s="13"/>
      <c r="BN726" s="13"/>
      <c r="BO726" s="13"/>
      <c r="BP726" s="13"/>
      <c r="BQ726" s="13"/>
      <c r="BR726" s="13"/>
      <c r="BS726" s="13"/>
      <c r="BT726" s="13"/>
      <c r="BU726" s="13"/>
      <c r="BV726" s="13"/>
    </row>
    <row r="727" spans="1:74" ht="15.75" customHeight="1">
      <c r="A727" s="8"/>
      <c r="B727" s="9"/>
      <c r="C727" s="10"/>
      <c r="D727" s="11"/>
      <c r="E727" s="11"/>
      <c r="F727" s="12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3"/>
      <c r="BF727" s="13"/>
      <c r="BG727" s="13"/>
      <c r="BH727" s="13"/>
      <c r="BI727" s="13"/>
      <c r="BJ727" s="13"/>
      <c r="BK727" s="13"/>
      <c r="BL727" s="13"/>
      <c r="BM727" s="13"/>
      <c r="BN727" s="13"/>
      <c r="BO727" s="13"/>
      <c r="BP727" s="13"/>
      <c r="BQ727" s="13"/>
      <c r="BR727" s="13"/>
      <c r="BS727" s="13"/>
      <c r="BT727" s="13"/>
      <c r="BU727" s="13"/>
      <c r="BV727" s="13"/>
    </row>
    <row r="728" spans="1:74" ht="15.75" customHeight="1">
      <c r="A728" s="8"/>
      <c r="B728" s="9"/>
      <c r="C728" s="10"/>
      <c r="D728" s="11"/>
      <c r="E728" s="11"/>
      <c r="F728" s="12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  <c r="BF728" s="13"/>
      <c r="BG728" s="13"/>
      <c r="BH728" s="13"/>
      <c r="BI728" s="13"/>
      <c r="BJ728" s="13"/>
      <c r="BK728" s="13"/>
      <c r="BL728" s="13"/>
      <c r="BM728" s="13"/>
      <c r="BN728" s="13"/>
      <c r="BO728" s="13"/>
      <c r="BP728" s="13"/>
      <c r="BQ728" s="13"/>
      <c r="BR728" s="13"/>
      <c r="BS728" s="13"/>
      <c r="BT728" s="13"/>
      <c r="BU728" s="13"/>
      <c r="BV728" s="13"/>
    </row>
    <row r="729" spans="1:74" ht="15.75" customHeight="1">
      <c r="A729" s="8"/>
      <c r="B729" s="9"/>
      <c r="C729" s="10"/>
      <c r="D729" s="11"/>
      <c r="E729" s="11"/>
      <c r="F729" s="12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3"/>
      <c r="BF729" s="13"/>
      <c r="BG729" s="13"/>
      <c r="BH729" s="13"/>
      <c r="BI729" s="13"/>
      <c r="BJ729" s="13"/>
      <c r="BK729" s="13"/>
      <c r="BL729" s="13"/>
      <c r="BM729" s="13"/>
      <c r="BN729" s="13"/>
      <c r="BO729" s="13"/>
      <c r="BP729" s="13"/>
      <c r="BQ729" s="13"/>
      <c r="BR729" s="13"/>
      <c r="BS729" s="13"/>
      <c r="BT729" s="13"/>
      <c r="BU729" s="13"/>
      <c r="BV729" s="13"/>
    </row>
    <row r="730" spans="1:74" ht="15.75" customHeight="1">
      <c r="A730" s="8"/>
      <c r="B730" s="9"/>
      <c r="C730" s="10"/>
      <c r="D730" s="11"/>
      <c r="E730" s="11"/>
      <c r="F730" s="12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3"/>
      <c r="BF730" s="13"/>
      <c r="BG730" s="13"/>
      <c r="BH730" s="13"/>
      <c r="BI730" s="13"/>
      <c r="BJ730" s="13"/>
      <c r="BK730" s="13"/>
      <c r="BL730" s="13"/>
      <c r="BM730" s="13"/>
      <c r="BN730" s="13"/>
      <c r="BO730" s="13"/>
      <c r="BP730" s="13"/>
      <c r="BQ730" s="13"/>
      <c r="BR730" s="13"/>
      <c r="BS730" s="13"/>
      <c r="BT730" s="13"/>
      <c r="BU730" s="13"/>
      <c r="BV730" s="13"/>
    </row>
    <row r="731" spans="1:74" ht="15.75" customHeight="1">
      <c r="A731" s="8"/>
      <c r="B731" s="9"/>
      <c r="C731" s="10"/>
      <c r="D731" s="11"/>
      <c r="E731" s="11"/>
      <c r="F731" s="12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  <c r="BF731" s="13"/>
      <c r="BG731" s="13"/>
      <c r="BH731" s="13"/>
      <c r="BI731" s="13"/>
      <c r="BJ731" s="13"/>
      <c r="BK731" s="13"/>
      <c r="BL731" s="13"/>
      <c r="BM731" s="13"/>
      <c r="BN731" s="13"/>
      <c r="BO731" s="13"/>
      <c r="BP731" s="13"/>
      <c r="BQ731" s="13"/>
      <c r="BR731" s="13"/>
      <c r="BS731" s="13"/>
      <c r="BT731" s="13"/>
      <c r="BU731" s="13"/>
      <c r="BV731" s="13"/>
    </row>
    <row r="732" spans="1:74" ht="15.75" customHeight="1">
      <c r="A732" s="8"/>
      <c r="B732" s="9"/>
      <c r="C732" s="10"/>
      <c r="D732" s="11"/>
      <c r="E732" s="11"/>
      <c r="F732" s="12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  <c r="BE732" s="13"/>
      <c r="BF732" s="13"/>
      <c r="BG732" s="13"/>
      <c r="BH732" s="13"/>
      <c r="BI732" s="13"/>
      <c r="BJ732" s="13"/>
      <c r="BK732" s="13"/>
      <c r="BL732" s="13"/>
      <c r="BM732" s="13"/>
      <c r="BN732" s="13"/>
      <c r="BO732" s="13"/>
      <c r="BP732" s="13"/>
      <c r="BQ732" s="13"/>
      <c r="BR732" s="13"/>
      <c r="BS732" s="13"/>
      <c r="BT732" s="13"/>
      <c r="BU732" s="13"/>
      <c r="BV732" s="13"/>
    </row>
    <row r="733" spans="1:74" ht="15.75" customHeight="1">
      <c r="A733" s="8"/>
      <c r="B733" s="9"/>
      <c r="C733" s="10"/>
      <c r="D733" s="11"/>
      <c r="E733" s="11"/>
      <c r="F733" s="12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  <c r="BE733" s="13"/>
      <c r="BF733" s="13"/>
      <c r="BG733" s="13"/>
      <c r="BH733" s="13"/>
      <c r="BI733" s="13"/>
      <c r="BJ733" s="13"/>
      <c r="BK733" s="13"/>
      <c r="BL733" s="13"/>
      <c r="BM733" s="13"/>
      <c r="BN733" s="13"/>
      <c r="BO733" s="13"/>
      <c r="BP733" s="13"/>
      <c r="BQ733" s="13"/>
      <c r="BR733" s="13"/>
      <c r="BS733" s="13"/>
      <c r="BT733" s="13"/>
      <c r="BU733" s="13"/>
      <c r="BV733" s="13"/>
    </row>
    <row r="734" spans="1:74" ht="15.75" customHeight="1">
      <c r="A734" s="8"/>
      <c r="B734" s="9"/>
      <c r="C734" s="10"/>
      <c r="D734" s="11"/>
      <c r="E734" s="11"/>
      <c r="F734" s="12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  <c r="BE734" s="13"/>
      <c r="BF734" s="13"/>
      <c r="BG734" s="13"/>
      <c r="BH734" s="13"/>
      <c r="BI734" s="13"/>
      <c r="BJ734" s="13"/>
      <c r="BK734" s="13"/>
      <c r="BL734" s="13"/>
      <c r="BM734" s="13"/>
      <c r="BN734" s="13"/>
      <c r="BO734" s="13"/>
      <c r="BP734" s="13"/>
      <c r="BQ734" s="13"/>
      <c r="BR734" s="13"/>
      <c r="BS734" s="13"/>
      <c r="BT734" s="13"/>
      <c r="BU734" s="13"/>
      <c r="BV734" s="13"/>
    </row>
    <row r="735" spans="1:74" ht="15.75" customHeight="1">
      <c r="A735" s="8"/>
      <c r="B735" s="9"/>
      <c r="C735" s="10"/>
      <c r="D735" s="11"/>
      <c r="E735" s="11"/>
      <c r="F735" s="12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3"/>
      <c r="BF735" s="13"/>
      <c r="BG735" s="13"/>
      <c r="BH735" s="13"/>
      <c r="BI735" s="13"/>
      <c r="BJ735" s="13"/>
      <c r="BK735" s="13"/>
      <c r="BL735" s="13"/>
      <c r="BM735" s="13"/>
      <c r="BN735" s="13"/>
      <c r="BO735" s="13"/>
      <c r="BP735" s="13"/>
      <c r="BQ735" s="13"/>
      <c r="BR735" s="13"/>
      <c r="BS735" s="13"/>
      <c r="BT735" s="13"/>
      <c r="BU735" s="13"/>
      <c r="BV735" s="13"/>
    </row>
    <row r="736" spans="1:74" ht="15.75" customHeight="1">
      <c r="A736" s="8"/>
      <c r="B736" s="9"/>
      <c r="C736" s="10"/>
      <c r="D736" s="11"/>
      <c r="E736" s="11"/>
      <c r="F736" s="12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  <c r="BE736" s="13"/>
      <c r="BF736" s="13"/>
      <c r="BG736" s="13"/>
      <c r="BH736" s="13"/>
      <c r="BI736" s="13"/>
      <c r="BJ736" s="13"/>
      <c r="BK736" s="13"/>
      <c r="BL736" s="13"/>
      <c r="BM736" s="13"/>
      <c r="BN736" s="13"/>
      <c r="BO736" s="13"/>
      <c r="BP736" s="13"/>
      <c r="BQ736" s="13"/>
      <c r="BR736" s="13"/>
      <c r="BS736" s="13"/>
      <c r="BT736" s="13"/>
      <c r="BU736" s="13"/>
      <c r="BV736" s="13"/>
    </row>
    <row r="737" spans="1:74" ht="15.75" customHeight="1">
      <c r="A737" s="8"/>
      <c r="B737" s="9"/>
      <c r="C737" s="10"/>
      <c r="D737" s="11"/>
      <c r="E737" s="11"/>
      <c r="F737" s="12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  <c r="BF737" s="13"/>
      <c r="BG737" s="13"/>
      <c r="BH737" s="13"/>
      <c r="BI737" s="13"/>
      <c r="BJ737" s="13"/>
      <c r="BK737" s="13"/>
      <c r="BL737" s="13"/>
      <c r="BM737" s="13"/>
      <c r="BN737" s="13"/>
      <c r="BO737" s="13"/>
      <c r="BP737" s="13"/>
      <c r="BQ737" s="13"/>
      <c r="BR737" s="13"/>
      <c r="BS737" s="13"/>
      <c r="BT737" s="13"/>
      <c r="BU737" s="13"/>
      <c r="BV737" s="13"/>
    </row>
    <row r="738" spans="1:74" ht="15.75" customHeight="1">
      <c r="A738" s="8"/>
      <c r="B738" s="9"/>
      <c r="C738" s="10"/>
      <c r="D738" s="11"/>
      <c r="E738" s="11"/>
      <c r="F738" s="12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3"/>
      <c r="BF738" s="13"/>
      <c r="BG738" s="13"/>
      <c r="BH738" s="13"/>
      <c r="BI738" s="13"/>
      <c r="BJ738" s="13"/>
      <c r="BK738" s="13"/>
      <c r="BL738" s="13"/>
      <c r="BM738" s="13"/>
      <c r="BN738" s="13"/>
      <c r="BO738" s="13"/>
      <c r="BP738" s="13"/>
      <c r="BQ738" s="13"/>
      <c r="BR738" s="13"/>
      <c r="BS738" s="13"/>
      <c r="BT738" s="13"/>
      <c r="BU738" s="13"/>
      <c r="BV738" s="13"/>
    </row>
    <row r="739" spans="1:74" ht="15.75" customHeight="1">
      <c r="A739" s="8"/>
      <c r="B739" s="9"/>
      <c r="C739" s="10"/>
      <c r="D739" s="11"/>
      <c r="E739" s="11"/>
      <c r="F739" s="12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  <c r="AW739" s="13"/>
      <c r="AX739" s="13"/>
      <c r="AY739" s="13"/>
      <c r="AZ739" s="13"/>
      <c r="BA739" s="13"/>
      <c r="BB739" s="13"/>
      <c r="BC739" s="13"/>
      <c r="BD739" s="13"/>
      <c r="BE739" s="13"/>
      <c r="BF739" s="13"/>
      <c r="BG739" s="13"/>
      <c r="BH739" s="13"/>
      <c r="BI739" s="13"/>
      <c r="BJ739" s="13"/>
      <c r="BK739" s="13"/>
      <c r="BL739" s="13"/>
      <c r="BM739" s="13"/>
      <c r="BN739" s="13"/>
      <c r="BO739" s="13"/>
      <c r="BP739" s="13"/>
      <c r="BQ739" s="13"/>
      <c r="BR739" s="13"/>
      <c r="BS739" s="13"/>
      <c r="BT739" s="13"/>
      <c r="BU739" s="13"/>
      <c r="BV739" s="13"/>
    </row>
    <row r="740" spans="1:74" ht="15.75" customHeight="1">
      <c r="A740" s="8"/>
      <c r="B740" s="9"/>
      <c r="C740" s="10"/>
      <c r="D740" s="11"/>
      <c r="E740" s="11"/>
      <c r="F740" s="12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  <c r="AR740" s="13"/>
      <c r="AS740" s="13"/>
      <c r="AT740" s="13"/>
      <c r="AU740" s="13"/>
      <c r="AV740" s="13"/>
      <c r="AW740" s="13"/>
      <c r="AX740" s="13"/>
      <c r="AY740" s="13"/>
      <c r="AZ740" s="13"/>
      <c r="BA740" s="13"/>
      <c r="BB740" s="13"/>
      <c r="BC740" s="13"/>
      <c r="BD740" s="13"/>
      <c r="BE740" s="13"/>
      <c r="BF740" s="13"/>
      <c r="BG740" s="13"/>
      <c r="BH740" s="13"/>
      <c r="BI740" s="13"/>
      <c r="BJ740" s="13"/>
      <c r="BK740" s="13"/>
      <c r="BL740" s="13"/>
      <c r="BM740" s="13"/>
      <c r="BN740" s="13"/>
      <c r="BO740" s="13"/>
      <c r="BP740" s="13"/>
      <c r="BQ740" s="13"/>
      <c r="BR740" s="13"/>
      <c r="BS740" s="13"/>
      <c r="BT740" s="13"/>
      <c r="BU740" s="13"/>
      <c r="BV740" s="13"/>
    </row>
    <row r="741" spans="1:74" ht="15.75" customHeight="1">
      <c r="A741" s="8"/>
      <c r="B741" s="9"/>
      <c r="C741" s="10"/>
      <c r="D741" s="11"/>
      <c r="E741" s="11"/>
      <c r="F741" s="12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  <c r="BE741" s="13"/>
      <c r="BF741" s="13"/>
      <c r="BG741" s="13"/>
      <c r="BH741" s="13"/>
      <c r="BI741" s="13"/>
      <c r="BJ741" s="13"/>
      <c r="BK741" s="13"/>
      <c r="BL741" s="13"/>
      <c r="BM741" s="13"/>
      <c r="BN741" s="13"/>
      <c r="BO741" s="13"/>
      <c r="BP741" s="13"/>
      <c r="BQ741" s="13"/>
      <c r="BR741" s="13"/>
      <c r="BS741" s="13"/>
      <c r="BT741" s="13"/>
      <c r="BU741" s="13"/>
      <c r="BV741" s="13"/>
    </row>
    <row r="742" spans="1:74" ht="15.75" customHeight="1">
      <c r="A742" s="8"/>
      <c r="B742" s="9"/>
      <c r="C742" s="10"/>
      <c r="D742" s="11"/>
      <c r="E742" s="11"/>
      <c r="F742" s="12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  <c r="BE742" s="13"/>
      <c r="BF742" s="13"/>
      <c r="BG742" s="13"/>
      <c r="BH742" s="13"/>
      <c r="BI742" s="13"/>
      <c r="BJ742" s="13"/>
      <c r="BK742" s="13"/>
      <c r="BL742" s="13"/>
      <c r="BM742" s="13"/>
      <c r="BN742" s="13"/>
      <c r="BO742" s="13"/>
      <c r="BP742" s="13"/>
      <c r="BQ742" s="13"/>
      <c r="BR742" s="13"/>
      <c r="BS742" s="13"/>
      <c r="BT742" s="13"/>
      <c r="BU742" s="13"/>
      <c r="BV742" s="13"/>
    </row>
    <row r="743" spans="1:74" ht="15.75" customHeight="1">
      <c r="A743" s="8"/>
      <c r="B743" s="9"/>
      <c r="C743" s="10"/>
      <c r="D743" s="11"/>
      <c r="E743" s="11"/>
      <c r="F743" s="12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  <c r="AR743" s="13"/>
      <c r="AS743" s="13"/>
      <c r="AT743" s="13"/>
      <c r="AU743" s="13"/>
      <c r="AV743" s="13"/>
      <c r="AW743" s="13"/>
      <c r="AX743" s="13"/>
      <c r="AY743" s="13"/>
      <c r="AZ743" s="13"/>
      <c r="BA743" s="13"/>
      <c r="BB743" s="13"/>
      <c r="BC743" s="13"/>
      <c r="BD743" s="13"/>
      <c r="BE743" s="13"/>
      <c r="BF743" s="13"/>
      <c r="BG743" s="13"/>
      <c r="BH743" s="13"/>
      <c r="BI743" s="13"/>
      <c r="BJ743" s="13"/>
      <c r="BK743" s="13"/>
      <c r="BL743" s="13"/>
      <c r="BM743" s="13"/>
      <c r="BN743" s="13"/>
      <c r="BO743" s="13"/>
      <c r="BP743" s="13"/>
      <c r="BQ743" s="13"/>
      <c r="BR743" s="13"/>
      <c r="BS743" s="13"/>
      <c r="BT743" s="13"/>
      <c r="BU743" s="13"/>
      <c r="BV743" s="13"/>
    </row>
    <row r="744" spans="1:74" ht="15.75" customHeight="1">
      <c r="A744" s="8"/>
      <c r="B744" s="9"/>
      <c r="C744" s="10"/>
      <c r="D744" s="11"/>
      <c r="E744" s="11"/>
      <c r="F744" s="12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  <c r="BE744" s="13"/>
      <c r="BF744" s="13"/>
      <c r="BG744" s="13"/>
      <c r="BH744" s="13"/>
      <c r="BI744" s="13"/>
      <c r="BJ744" s="13"/>
      <c r="BK744" s="13"/>
      <c r="BL744" s="13"/>
      <c r="BM744" s="13"/>
      <c r="BN744" s="13"/>
      <c r="BO744" s="13"/>
      <c r="BP744" s="13"/>
      <c r="BQ744" s="13"/>
      <c r="BR744" s="13"/>
      <c r="BS744" s="13"/>
      <c r="BT744" s="13"/>
      <c r="BU744" s="13"/>
      <c r="BV744" s="13"/>
    </row>
    <row r="745" spans="1:74" ht="15.75" customHeight="1">
      <c r="A745" s="8"/>
      <c r="B745" s="9"/>
      <c r="C745" s="10"/>
      <c r="D745" s="11"/>
      <c r="E745" s="11"/>
      <c r="F745" s="12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  <c r="BE745" s="13"/>
      <c r="BF745" s="13"/>
      <c r="BG745" s="13"/>
      <c r="BH745" s="13"/>
      <c r="BI745" s="13"/>
      <c r="BJ745" s="13"/>
      <c r="BK745" s="13"/>
      <c r="BL745" s="13"/>
      <c r="BM745" s="13"/>
      <c r="BN745" s="13"/>
      <c r="BO745" s="13"/>
      <c r="BP745" s="13"/>
      <c r="BQ745" s="13"/>
      <c r="BR745" s="13"/>
      <c r="BS745" s="13"/>
      <c r="BT745" s="13"/>
      <c r="BU745" s="13"/>
      <c r="BV745" s="13"/>
    </row>
    <row r="746" spans="1:74" ht="15.75" customHeight="1">
      <c r="A746" s="8"/>
      <c r="B746" s="9"/>
      <c r="C746" s="10"/>
      <c r="D746" s="11"/>
      <c r="E746" s="11"/>
      <c r="F746" s="12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  <c r="BE746" s="13"/>
      <c r="BF746" s="13"/>
      <c r="BG746" s="13"/>
      <c r="BH746" s="13"/>
      <c r="BI746" s="13"/>
      <c r="BJ746" s="13"/>
      <c r="BK746" s="13"/>
      <c r="BL746" s="13"/>
      <c r="BM746" s="13"/>
      <c r="BN746" s="13"/>
      <c r="BO746" s="13"/>
      <c r="BP746" s="13"/>
      <c r="BQ746" s="13"/>
      <c r="BR746" s="13"/>
      <c r="BS746" s="13"/>
      <c r="BT746" s="13"/>
      <c r="BU746" s="13"/>
      <c r="BV746" s="13"/>
    </row>
    <row r="747" spans="1:74" ht="15.75" customHeight="1">
      <c r="A747" s="8"/>
      <c r="B747" s="9"/>
      <c r="C747" s="10"/>
      <c r="D747" s="11"/>
      <c r="E747" s="11"/>
      <c r="F747" s="12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  <c r="BE747" s="13"/>
      <c r="BF747" s="13"/>
      <c r="BG747" s="13"/>
      <c r="BH747" s="13"/>
      <c r="BI747" s="13"/>
      <c r="BJ747" s="13"/>
      <c r="BK747" s="13"/>
      <c r="BL747" s="13"/>
      <c r="BM747" s="13"/>
      <c r="BN747" s="13"/>
      <c r="BO747" s="13"/>
      <c r="BP747" s="13"/>
      <c r="BQ747" s="13"/>
      <c r="BR747" s="13"/>
      <c r="BS747" s="13"/>
      <c r="BT747" s="13"/>
      <c r="BU747" s="13"/>
      <c r="BV747" s="13"/>
    </row>
    <row r="748" spans="1:74" ht="15.75" customHeight="1">
      <c r="A748" s="8"/>
      <c r="B748" s="9"/>
      <c r="C748" s="10"/>
      <c r="D748" s="11"/>
      <c r="E748" s="11"/>
      <c r="F748" s="12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  <c r="BE748" s="13"/>
      <c r="BF748" s="13"/>
      <c r="BG748" s="13"/>
      <c r="BH748" s="13"/>
      <c r="BI748" s="13"/>
      <c r="BJ748" s="13"/>
      <c r="BK748" s="13"/>
      <c r="BL748" s="13"/>
      <c r="BM748" s="13"/>
      <c r="BN748" s="13"/>
      <c r="BO748" s="13"/>
      <c r="BP748" s="13"/>
      <c r="BQ748" s="13"/>
      <c r="BR748" s="13"/>
      <c r="BS748" s="13"/>
      <c r="BT748" s="13"/>
      <c r="BU748" s="13"/>
      <c r="BV748" s="13"/>
    </row>
    <row r="749" spans="1:74" ht="15.75" customHeight="1">
      <c r="A749" s="8"/>
      <c r="B749" s="9"/>
      <c r="C749" s="10"/>
      <c r="D749" s="11"/>
      <c r="E749" s="11"/>
      <c r="F749" s="12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3"/>
      <c r="BF749" s="13"/>
      <c r="BG749" s="13"/>
      <c r="BH749" s="13"/>
      <c r="BI749" s="13"/>
      <c r="BJ749" s="13"/>
      <c r="BK749" s="13"/>
      <c r="BL749" s="13"/>
      <c r="BM749" s="13"/>
      <c r="BN749" s="13"/>
      <c r="BO749" s="13"/>
      <c r="BP749" s="13"/>
      <c r="BQ749" s="13"/>
      <c r="BR749" s="13"/>
      <c r="BS749" s="13"/>
      <c r="BT749" s="13"/>
      <c r="BU749" s="13"/>
      <c r="BV749" s="13"/>
    </row>
    <row r="750" spans="1:74" ht="15.75" customHeight="1">
      <c r="A750" s="8"/>
      <c r="B750" s="9"/>
      <c r="C750" s="10"/>
      <c r="D750" s="11"/>
      <c r="E750" s="11"/>
      <c r="F750" s="12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  <c r="BG750" s="13"/>
      <c r="BH750" s="13"/>
      <c r="BI750" s="13"/>
      <c r="BJ750" s="13"/>
      <c r="BK750" s="13"/>
      <c r="BL750" s="13"/>
      <c r="BM750" s="13"/>
      <c r="BN750" s="13"/>
      <c r="BO750" s="13"/>
      <c r="BP750" s="13"/>
      <c r="BQ750" s="13"/>
      <c r="BR750" s="13"/>
      <c r="BS750" s="13"/>
      <c r="BT750" s="13"/>
      <c r="BU750" s="13"/>
      <c r="BV750" s="13"/>
    </row>
    <row r="751" spans="1:74" ht="15.75" customHeight="1">
      <c r="A751" s="8"/>
      <c r="B751" s="9"/>
      <c r="C751" s="10"/>
      <c r="D751" s="11"/>
      <c r="E751" s="11"/>
      <c r="F751" s="12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  <c r="BG751" s="13"/>
      <c r="BH751" s="13"/>
      <c r="BI751" s="13"/>
      <c r="BJ751" s="13"/>
      <c r="BK751" s="13"/>
      <c r="BL751" s="13"/>
      <c r="BM751" s="13"/>
      <c r="BN751" s="13"/>
      <c r="BO751" s="13"/>
      <c r="BP751" s="13"/>
      <c r="BQ751" s="13"/>
      <c r="BR751" s="13"/>
      <c r="BS751" s="13"/>
      <c r="BT751" s="13"/>
      <c r="BU751" s="13"/>
      <c r="BV751" s="13"/>
    </row>
    <row r="752" spans="1:74" ht="15.75" customHeight="1">
      <c r="A752" s="8"/>
      <c r="B752" s="9"/>
      <c r="C752" s="10"/>
      <c r="D752" s="11"/>
      <c r="E752" s="11"/>
      <c r="F752" s="12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  <c r="BO752" s="13"/>
      <c r="BP752" s="13"/>
      <c r="BQ752" s="13"/>
      <c r="BR752" s="13"/>
      <c r="BS752" s="13"/>
      <c r="BT752" s="13"/>
      <c r="BU752" s="13"/>
      <c r="BV752" s="13"/>
    </row>
    <row r="753" spans="1:74" ht="15.75" customHeight="1">
      <c r="A753" s="8"/>
      <c r="B753" s="9"/>
      <c r="C753" s="10"/>
      <c r="D753" s="11"/>
      <c r="E753" s="11"/>
      <c r="F753" s="12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  <c r="BO753" s="13"/>
      <c r="BP753" s="13"/>
      <c r="BQ753" s="13"/>
      <c r="BR753" s="13"/>
      <c r="BS753" s="13"/>
      <c r="BT753" s="13"/>
      <c r="BU753" s="13"/>
      <c r="BV753" s="13"/>
    </row>
    <row r="754" spans="1:74" ht="15.75" customHeight="1">
      <c r="A754" s="8"/>
      <c r="B754" s="9"/>
      <c r="C754" s="10"/>
      <c r="D754" s="11"/>
      <c r="E754" s="11"/>
      <c r="F754" s="12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  <c r="BG754" s="13"/>
      <c r="BH754" s="13"/>
      <c r="BI754" s="13"/>
      <c r="BJ754" s="13"/>
      <c r="BK754" s="13"/>
      <c r="BL754" s="13"/>
      <c r="BM754" s="13"/>
      <c r="BN754" s="13"/>
      <c r="BO754" s="13"/>
      <c r="BP754" s="13"/>
      <c r="BQ754" s="13"/>
      <c r="BR754" s="13"/>
      <c r="BS754" s="13"/>
      <c r="BT754" s="13"/>
      <c r="BU754" s="13"/>
      <c r="BV754" s="13"/>
    </row>
    <row r="755" spans="1:74" ht="15.75" customHeight="1">
      <c r="A755" s="8"/>
      <c r="B755" s="9"/>
      <c r="C755" s="10"/>
      <c r="D755" s="11"/>
      <c r="E755" s="11"/>
      <c r="F755" s="12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  <c r="BO755" s="13"/>
      <c r="BP755" s="13"/>
      <c r="BQ755" s="13"/>
      <c r="BR755" s="13"/>
      <c r="BS755" s="13"/>
      <c r="BT755" s="13"/>
      <c r="BU755" s="13"/>
      <c r="BV755" s="13"/>
    </row>
    <row r="756" spans="1:74" ht="15.75" customHeight="1">
      <c r="A756" s="8"/>
      <c r="B756" s="9"/>
      <c r="C756" s="10"/>
      <c r="D756" s="11"/>
      <c r="E756" s="11"/>
      <c r="F756" s="12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  <c r="BG756" s="13"/>
      <c r="BH756" s="13"/>
      <c r="BI756" s="13"/>
      <c r="BJ756" s="13"/>
      <c r="BK756" s="13"/>
      <c r="BL756" s="13"/>
      <c r="BM756" s="13"/>
      <c r="BN756" s="13"/>
      <c r="BO756" s="13"/>
      <c r="BP756" s="13"/>
      <c r="BQ756" s="13"/>
      <c r="BR756" s="13"/>
      <c r="BS756" s="13"/>
      <c r="BT756" s="13"/>
      <c r="BU756" s="13"/>
      <c r="BV756" s="13"/>
    </row>
    <row r="757" spans="1:74" ht="15.75" customHeight="1">
      <c r="A757" s="8"/>
      <c r="B757" s="9"/>
      <c r="C757" s="10"/>
      <c r="D757" s="11"/>
      <c r="E757" s="11"/>
      <c r="F757" s="12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  <c r="BG757" s="13"/>
      <c r="BH757" s="13"/>
      <c r="BI757" s="13"/>
      <c r="BJ757" s="13"/>
      <c r="BK757" s="13"/>
      <c r="BL757" s="13"/>
      <c r="BM757" s="13"/>
      <c r="BN757" s="13"/>
      <c r="BO757" s="13"/>
      <c r="BP757" s="13"/>
      <c r="BQ757" s="13"/>
      <c r="BR757" s="13"/>
      <c r="BS757" s="13"/>
      <c r="BT757" s="13"/>
      <c r="BU757" s="13"/>
      <c r="BV757" s="13"/>
    </row>
    <row r="758" spans="1:74" ht="15.75" customHeight="1">
      <c r="A758" s="8"/>
      <c r="B758" s="9"/>
      <c r="C758" s="10"/>
      <c r="D758" s="11"/>
      <c r="E758" s="11"/>
      <c r="F758" s="12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  <c r="BG758" s="13"/>
      <c r="BH758" s="13"/>
      <c r="BI758" s="13"/>
      <c r="BJ758" s="13"/>
      <c r="BK758" s="13"/>
      <c r="BL758" s="13"/>
      <c r="BM758" s="13"/>
      <c r="BN758" s="13"/>
      <c r="BO758" s="13"/>
      <c r="BP758" s="13"/>
      <c r="BQ758" s="13"/>
      <c r="BR758" s="13"/>
      <c r="BS758" s="13"/>
      <c r="BT758" s="13"/>
      <c r="BU758" s="13"/>
      <c r="BV758" s="13"/>
    </row>
    <row r="759" spans="1:74" ht="15.75" customHeight="1">
      <c r="A759" s="8"/>
      <c r="B759" s="9"/>
      <c r="C759" s="10"/>
      <c r="D759" s="11"/>
      <c r="E759" s="11"/>
      <c r="F759" s="12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  <c r="BG759" s="13"/>
      <c r="BH759" s="13"/>
      <c r="BI759" s="13"/>
      <c r="BJ759" s="13"/>
      <c r="BK759" s="13"/>
      <c r="BL759" s="13"/>
      <c r="BM759" s="13"/>
      <c r="BN759" s="13"/>
      <c r="BO759" s="13"/>
      <c r="BP759" s="13"/>
      <c r="BQ759" s="13"/>
      <c r="BR759" s="13"/>
      <c r="BS759" s="13"/>
      <c r="BT759" s="13"/>
      <c r="BU759" s="13"/>
      <c r="BV759" s="13"/>
    </row>
    <row r="760" spans="1:74" ht="15.75" customHeight="1">
      <c r="A760" s="8"/>
      <c r="B760" s="9"/>
      <c r="C760" s="10"/>
      <c r="D760" s="11"/>
      <c r="E760" s="11"/>
      <c r="F760" s="12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  <c r="BG760" s="13"/>
      <c r="BH760" s="13"/>
      <c r="BI760" s="13"/>
      <c r="BJ760" s="13"/>
      <c r="BK760" s="13"/>
      <c r="BL760" s="13"/>
      <c r="BM760" s="13"/>
      <c r="BN760" s="13"/>
      <c r="BO760" s="13"/>
      <c r="BP760" s="13"/>
      <c r="BQ760" s="13"/>
      <c r="BR760" s="13"/>
      <c r="BS760" s="13"/>
      <c r="BT760" s="13"/>
      <c r="BU760" s="13"/>
      <c r="BV760" s="13"/>
    </row>
    <row r="761" spans="1:74" ht="15.75" customHeight="1">
      <c r="A761" s="8"/>
      <c r="B761" s="9"/>
      <c r="C761" s="10"/>
      <c r="D761" s="11"/>
      <c r="E761" s="11"/>
      <c r="F761" s="12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  <c r="BG761" s="13"/>
      <c r="BH761" s="13"/>
      <c r="BI761" s="13"/>
      <c r="BJ761" s="13"/>
      <c r="BK761" s="13"/>
      <c r="BL761" s="13"/>
      <c r="BM761" s="13"/>
      <c r="BN761" s="13"/>
      <c r="BO761" s="13"/>
      <c r="BP761" s="13"/>
      <c r="BQ761" s="13"/>
      <c r="BR761" s="13"/>
      <c r="BS761" s="13"/>
      <c r="BT761" s="13"/>
      <c r="BU761" s="13"/>
      <c r="BV761" s="13"/>
    </row>
    <row r="762" spans="1:74" ht="15.75" customHeight="1">
      <c r="A762" s="8"/>
      <c r="B762" s="9"/>
      <c r="C762" s="10"/>
      <c r="D762" s="11"/>
      <c r="E762" s="11"/>
      <c r="F762" s="12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  <c r="BG762" s="13"/>
      <c r="BH762" s="13"/>
      <c r="BI762" s="13"/>
      <c r="BJ762" s="13"/>
      <c r="BK762" s="13"/>
      <c r="BL762" s="13"/>
      <c r="BM762" s="13"/>
      <c r="BN762" s="13"/>
      <c r="BO762" s="13"/>
      <c r="BP762" s="13"/>
      <c r="BQ762" s="13"/>
      <c r="BR762" s="13"/>
      <c r="BS762" s="13"/>
      <c r="BT762" s="13"/>
      <c r="BU762" s="13"/>
      <c r="BV762" s="13"/>
    </row>
    <row r="763" spans="1:74" ht="15.75" customHeight="1">
      <c r="A763" s="8"/>
      <c r="B763" s="9"/>
      <c r="C763" s="10"/>
      <c r="D763" s="11"/>
      <c r="E763" s="11"/>
      <c r="F763" s="12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  <c r="BG763" s="13"/>
      <c r="BH763" s="13"/>
      <c r="BI763" s="13"/>
      <c r="BJ763" s="13"/>
      <c r="BK763" s="13"/>
      <c r="BL763" s="13"/>
      <c r="BM763" s="13"/>
      <c r="BN763" s="13"/>
      <c r="BO763" s="13"/>
      <c r="BP763" s="13"/>
      <c r="BQ763" s="13"/>
      <c r="BR763" s="13"/>
      <c r="BS763" s="13"/>
      <c r="BT763" s="13"/>
      <c r="BU763" s="13"/>
      <c r="BV763" s="13"/>
    </row>
    <row r="764" spans="1:74" ht="15.75" customHeight="1">
      <c r="A764" s="8"/>
      <c r="B764" s="9"/>
      <c r="C764" s="10"/>
      <c r="D764" s="11"/>
      <c r="E764" s="11"/>
      <c r="F764" s="12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  <c r="BG764" s="13"/>
      <c r="BH764" s="13"/>
      <c r="BI764" s="13"/>
      <c r="BJ764" s="13"/>
      <c r="BK764" s="13"/>
      <c r="BL764" s="13"/>
      <c r="BM764" s="13"/>
      <c r="BN764" s="13"/>
      <c r="BO764" s="13"/>
      <c r="BP764" s="13"/>
      <c r="BQ764" s="13"/>
      <c r="BR764" s="13"/>
      <c r="BS764" s="13"/>
      <c r="BT764" s="13"/>
      <c r="BU764" s="13"/>
      <c r="BV764" s="13"/>
    </row>
    <row r="765" spans="1:74" ht="15.75" customHeight="1">
      <c r="A765" s="8"/>
      <c r="B765" s="9"/>
      <c r="C765" s="10"/>
      <c r="D765" s="11"/>
      <c r="E765" s="11"/>
      <c r="F765" s="12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  <c r="BG765" s="13"/>
      <c r="BH765" s="13"/>
      <c r="BI765" s="13"/>
      <c r="BJ765" s="13"/>
      <c r="BK765" s="13"/>
      <c r="BL765" s="13"/>
      <c r="BM765" s="13"/>
      <c r="BN765" s="13"/>
      <c r="BO765" s="13"/>
      <c r="BP765" s="13"/>
      <c r="BQ765" s="13"/>
      <c r="BR765" s="13"/>
      <c r="BS765" s="13"/>
      <c r="BT765" s="13"/>
      <c r="BU765" s="13"/>
      <c r="BV765" s="13"/>
    </row>
    <row r="766" spans="1:74" ht="15.75" customHeight="1">
      <c r="A766" s="8"/>
      <c r="B766" s="9"/>
      <c r="C766" s="10"/>
      <c r="D766" s="11"/>
      <c r="E766" s="11"/>
      <c r="F766" s="12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  <c r="BO766" s="13"/>
      <c r="BP766" s="13"/>
      <c r="BQ766" s="13"/>
      <c r="BR766" s="13"/>
      <c r="BS766" s="13"/>
      <c r="BT766" s="13"/>
      <c r="BU766" s="13"/>
      <c r="BV766" s="13"/>
    </row>
    <row r="767" spans="1:74" ht="15.75" customHeight="1">
      <c r="A767" s="8"/>
      <c r="B767" s="9"/>
      <c r="C767" s="10"/>
      <c r="D767" s="11"/>
      <c r="E767" s="11"/>
      <c r="F767" s="12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  <c r="BO767" s="13"/>
      <c r="BP767" s="13"/>
      <c r="BQ767" s="13"/>
      <c r="BR767" s="13"/>
      <c r="BS767" s="13"/>
      <c r="BT767" s="13"/>
      <c r="BU767" s="13"/>
      <c r="BV767" s="13"/>
    </row>
    <row r="768" spans="1:74" ht="15.75" customHeight="1">
      <c r="A768" s="8"/>
      <c r="B768" s="9"/>
      <c r="C768" s="10"/>
      <c r="D768" s="11"/>
      <c r="E768" s="11"/>
      <c r="F768" s="12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  <c r="BG768" s="13"/>
      <c r="BH768" s="13"/>
      <c r="BI768" s="13"/>
      <c r="BJ768" s="13"/>
      <c r="BK768" s="13"/>
      <c r="BL768" s="13"/>
      <c r="BM768" s="13"/>
      <c r="BN768" s="13"/>
      <c r="BO768" s="13"/>
      <c r="BP768" s="13"/>
      <c r="BQ768" s="13"/>
      <c r="BR768" s="13"/>
      <c r="BS768" s="13"/>
      <c r="BT768" s="13"/>
      <c r="BU768" s="13"/>
      <c r="BV768" s="13"/>
    </row>
    <row r="769" spans="1:74" ht="15.75" customHeight="1">
      <c r="A769" s="8"/>
      <c r="B769" s="9"/>
      <c r="C769" s="10"/>
      <c r="D769" s="11"/>
      <c r="E769" s="11"/>
      <c r="F769" s="12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  <c r="BG769" s="13"/>
      <c r="BH769" s="13"/>
      <c r="BI769" s="13"/>
      <c r="BJ769" s="13"/>
      <c r="BK769" s="13"/>
      <c r="BL769" s="13"/>
      <c r="BM769" s="13"/>
      <c r="BN769" s="13"/>
      <c r="BO769" s="13"/>
      <c r="BP769" s="13"/>
      <c r="BQ769" s="13"/>
      <c r="BR769" s="13"/>
      <c r="BS769" s="13"/>
      <c r="BT769" s="13"/>
      <c r="BU769" s="13"/>
      <c r="BV769" s="13"/>
    </row>
    <row r="770" spans="1:74" ht="15.75" customHeight="1">
      <c r="A770" s="8"/>
      <c r="B770" s="9"/>
      <c r="C770" s="10"/>
      <c r="D770" s="11"/>
      <c r="E770" s="11"/>
      <c r="F770" s="12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  <c r="BO770" s="13"/>
      <c r="BP770" s="13"/>
      <c r="BQ770" s="13"/>
      <c r="BR770" s="13"/>
      <c r="BS770" s="13"/>
      <c r="BT770" s="13"/>
      <c r="BU770" s="13"/>
      <c r="BV770" s="13"/>
    </row>
    <row r="771" spans="1:74" ht="15.75" customHeight="1">
      <c r="A771" s="8"/>
      <c r="B771" s="9"/>
      <c r="C771" s="10"/>
      <c r="D771" s="11"/>
      <c r="E771" s="11"/>
      <c r="F771" s="12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  <c r="BG771" s="13"/>
      <c r="BH771" s="13"/>
      <c r="BI771" s="13"/>
      <c r="BJ771" s="13"/>
      <c r="BK771" s="13"/>
      <c r="BL771" s="13"/>
      <c r="BM771" s="13"/>
      <c r="BN771" s="13"/>
      <c r="BO771" s="13"/>
      <c r="BP771" s="13"/>
      <c r="BQ771" s="13"/>
      <c r="BR771" s="13"/>
      <c r="BS771" s="13"/>
      <c r="BT771" s="13"/>
      <c r="BU771" s="13"/>
      <c r="BV771" s="13"/>
    </row>
    <row r="772" spans="1:74" ht="15.75" customHeight="1">
      <c r="A772" s="8"/>
      <c r="B772" s="9"/>
      <c r="C772" s="10"/>
      <c r="D772" s="11"/>
      <c r="E772" s="11"/>
      <c r="F772" s="12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  <c r="BG772" s="13"/>
      <c r="BH772" s="13"/>
      <c r="BI772" s="13"/>
      <c r="BJ772" s="13"/>
      <c r="BK772" s="13"/>
      <c r="BL772" s="13"/>
      <c r="BM772" s="13"/>
      <c r="BN772" s="13"/>
      <c r="BO772" s="13"/>
      <c r="BP772" s="13"/>
      <c r="BQ772" s="13"/>
      <c r="BR772" s="13"/>
      <c r="BS772" s="13"/>
      <c r="BT772" s="13"/>
      <c r="BU772" s="13"/>
      <c r="BV772" s="13"/>
    </row>
    <row r="773" spans="1:74" ht="15.75" customHeight="1">
      <c r="A773" s="8"/>
      <c r="B773" s="9"/>
      <c r="C773" s="10"/>
      <c r="D773" s="11"/>
      <c r="E773" s="11"/>
      <c r="F773" s="12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  <c r="BO773" s="13"/>
      <c r="BP773" s="13"/>
      <c r="BQ773" s="13"/>
      <c r="BR773" s="13"/>
      <c r="BS773" s="13"/>
      <c r="BT773" s="13"/>
      <c r="BU773" s="13"/>
      <c r="BV773" s="13"/>
    </row>
    <row r="774" spans="1:74" ht="15.75" customHeight="1">
      <c r="A774" s="8"/>
      <c r="B774" s="9"/>
      <c r="C774" s="10"/>
      <c r="D774" s="11"/>
      <c r="E774" s="11"/>
      <c r="F774" s="12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  <c r="BG774" s="13"/>
      <c r="BH774" s="13"/>
      <c r="BI774" s="13"/>
      <c r="BJ774" s="13"/>
      <c r="BK774" s="13"/>
      <c r="BL774" s="13"/>
      <c r="BM774" s="13"/>
      <c r="BN774" s="13"/>
      <c r="BO774" s="13"/>
      <c r="BP774" s="13"/>
      <c r="BQ774" s="13"/>
      <c r="BR774" s="13"/>
      <c r="BS774" s="13"/>
      <c r="BT774" s="13"/>
      <c r="BU774" s="13"/>
      <c r="BV774" s="13"/>
    </row>
    <row r="775" spans="1:74" ht="15.75" customHeight="1">
      <c r="A775" s="8"/>
      <c r="B775" s="9"/>
      <c r="C775" s="10"/>
      <c r="D775" s="11"/>
      <c r="E775" s="11"/>
      <c r="F775" s="12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  <c r="BG775" s="13"/>
      <c r="BH775" s="13"/>
      <c r="BI775" s="13"/>
      <c r="BJ775" s="13"/>
      <c r="BK775" s="13"/>
      <c r="BL775" s="13"/>
      <c r="BM775" s="13"/>
      <c r="BN775" s="13"/>
      <c r="BO775" s="13"/>
      <c r="BP775" s="13"/>
      <c r="BQ775" s="13"/>
      <c r="BR775" s="13"/>
      <c r="BS775" s="13"/>
      <c r="BT775" s="13"/>
      <c r="BU775" s="13"/>
      <c r="BV775" s="13"/>
    </row>
    <row r="776" spans="1:74" ht="15.75" customHeight="1">
      <c r="A776" s="8"/>
      <c r="B776" s="9"/>
      <c r="C776" s="10"/>
      <c r="D776" s="11"/>
      <c r="E776" s="11"/>
      <c r="F776" s="12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  <c r="BG776" s="13"/>
      <c r="BH776" s="13"/>
      <c r="BI776" s="13"/>
      <c r="BJ776" s="13"/>
      <c r="BK776" s="13"/>
      <c r="BL776" s="13"/>
      <c r="BM776" s="13"/>
      <c r="BN776" s="13"/>
      <c r="BO776" s="13"/>
      <c r="BP776" s="13"/>
      <c r="BQ776" s="13"/>
      <c r="BR776" s="13"/>
      <c r="BS776" s="13"/>
      <c r="BT776" s="13"/>
      <c r="BU776" s="13"/>
      <c r="BV776" s="13"/>
    </row>
    <row r="777" spans="1:74" ht="15.75" customHeight="1">
      <c r="A777" s="8"/>
      <c r="B777" s="9"/>
      <c r="C777" s="10"/>
      <c r="D777" s="11"/>
      <c r="E777" s="11"/>
      <c r="F777" s="12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  <c r="BG777" s="13"/>
      <c r="BH777" s="13"/>
      <c r="BI777" s="13"/>
      <c r="BJ777" s="13"/>
      <c r="BK777" s="13"/>
      <c r="BL777" s="13"/>
      <c r="BM777" s="13"/>
      <c r="BN777" s="13"/>
      <c r="BO777" s="13"/>
      <c r="BP777" s="13"/>
      <c r="BQ777" s="13"/>
      <c r="BR777" s="13"/>
      <c r="BS777" s="13"/>
      <c r="BT777" s="13"/>
      <c r="BU777" s="13"/>
      <c r="BV777" s="13"/>
    </row>
    <row r="778" spans="1:74" ht="15.75" customHeight="1">
      <c r="A778" s="8"/>
      <c r="B778" s="9"/>
      <c r="C778" s="10"/>
      <c r="D778" s="11"/>
      <c r="E778" s="11"/>
      <c r="F778" s="12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  <c r="BG778" s="13"/>
      <c r="BH778" s="13"/>
      <c r="BI778" s="13"/>
      <c r="BJ778" s="13"/>
      <c r="BK778" s="13"/>
      <c r="BL778" s="13"/>
      <c r="BM778" s="13"/>
      <c r="BN778" s="13"/>
      <c r="BO778" s="13"/>
      <c r="BP778" s="13"/>
      <c r="BQ778" s="13"/>
      <c r="BR778" s="13"/>
      <c r="BS778" s="13"/>
      <c r="BT778" s="13"/>
      <c r="BU778" s="13"/>
      <c r="BV778" s="13"/>
    </row>
    <row r="779" spans="1:74" ht="15.75" customHeight="1">
      <c r="A779" s="8"/>
      <c r="B779" s="9"/>
      <c r="C779" s="10"/>
      <c r="D779" s="11"/>
      <c r="E779" s="11"/>
      <c r="F779" s="12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  <c r="BG779" s="13"/>
      <c r="BH779" s="13"/>
      <c r="BI779" s="13"/>
      <c r="BJ779" s="13"/>
      <c r="BK779" s="13"/>
      <c r="BL779" s="13"/>
      <c r="BM779" s="13"/>
      <c r="BN779" s="13"/>
      <c r="BO779" s="13"/>
      <c r="BP779" s="13"/>
      <c r="BQ779" s="13"/>
      <c r="BR779" s="13"/>
      <c r="BS779" s="13"/>
      <c r="BT779" s="13"/>
      <c r="BU779" s="13"/>
      <c r="BV779" s="13"/>
    </row>
    <row r="780" spans="1:74" ht="15.75" customHeight="1">
      <c r="A780" s="8"/>
      <c r="B780" s="9"/>
      <c r="C780" s="10"/>
      <c r="D780" s="11"/>
      <c r="E780" s="11"/>
      <c r="F780" s="12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  <c r="BG780" s="13"/>
      <c r="BH780" s="13"/>
      <c r="BI780" s="13"/>
      <c r="BJ780" s="13"/>
      <c r="BK780" s="13"/>
      <c r="BL780" s="13"/>
      <c r="BM780" s="13"/>
      <c r="BN780" s="13"/>
      <c r="BO780" s="13"/>
      <c r="BP780" s="13"/>
      <c r="BQ780" s="13"/>
      <c r="BR780" s="13"/>
      <c r="BS780" s="13"/>
      <c r="BT780" s="13"/>
      <c r="BU780" s="13"/>
      <c r="BV780" s="13"/>
    </row>
    <row r="781" spans="1:74" ht="15.75" customHeight="1">
      <c r="A781" s="8"/>
      <c r="B781" s="9"/>
      <c r="C781" s="10"/>
      <c r="D781" s="11"/>
      <c r="E781" s="11"/>
      <c r="F781" s="12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  <c r="BG781" s="13"/>
      <c r="BH781" s="13"/>
      <c r="BI781" s="13"/>
      <c r="BJ781" s="13"/>
      <c r="BK781" s="13"/>
      <c r="BL781" s="13"/>
      <c r="BM781" s="13"/>
      <c r="BN781" s="13"/>
      <c r="BO781" s="13"/>
      <c r="BP781" s="13"/>
      <c r="BQ781" s="13"/>
      <c r="BR781" s="13"/>
      <c r="BS781" s="13"/>
      <c r="BT781" s="13"/>
      <c r="BU781" s="13"/>
      <c r="BV781" s="13"/>
    </row>
    <row r="782" spans="1:74" ht="15.75" customHeight="1">
      <c r="A782" s="8"/>
      <c r="B782" s="9"/>
      <c r="C782" s="10"/>
      <c r="D782" s="11"/>
      <c r="E782" s="11"/>
      <c r="F782" s="12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</row>
    <row r="783" spans="1:74" ht="15.75" customHeight="1">
      <c r="A783" s="8"/>
      <c r="B783" s="9"/>
      <c r="C783" s="10"/>
      <c r="D783" s="11"/>
      <c r="E783" s="11"/>
      <c r="F783" s="12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  <c r="BO783" s="13"/>
      <c r="BP783" s="13"/>
      <c r="BQ783" s="13"/>
      <c r="BR783" s="13"/>
      <c r="BS783" s="13"/>
      <c r="BT783" s="13"/>
      <c r="BU783" s="13"/>
      <c r="BV783" s="13"/>
    </row>
    <row r="784" spans="1:74" ht="15.75" customHeight="1">
      <c r="A784" s="8"/>
      <c r="B784" s="9"/>
      <c r="C784" s="10"/>
      <c r="D784" s="11"/>
      <c r="E784" s="11"/>
      <c r="F784" s="12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  <c r="BO784" s="13"/>
      <c r="BP784" s="13"/>
      <c r="BQ784" s="13"/>
      <c r="BR784" s="13"/>
      <c r="BS784" s="13"/>
      <c r="BT784" s="13"/>
      <c r="BU784" s="13"/>
      <c r="BV784" s="13"/>
    </row>
    <row r="785" spans="1:74" ht="15.75" customHeight="1">
      <c r="A785" s="8"/>
      <c r="B785" s="9"/>
      <c r="C785" s="10"/>
      <c r="D785" s="11"/>
      <c r="E785" s="11"/>
      <c r="F785" s="12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  <c r="BG785" s="13"/>
      <c r="BH785" s="13"/>
      <c r="BI785" s="13"/>
      <c r="BJ785" s="13"/>
      <c r="BK785" s="13"/>
      <c r="BL785" s="13"/>
      <c r="BM785" s="13"/>
      <c r="BN785" s="13"/>
      <c r="BO785" s="13"/>
      <c r="BP785" s="13"/>
      <c r="BQ785" s="13"/>
      <c r="BR785" s="13"/>
      <c r="BS785" s="13"/>
      <c r="BT785" s="13"/>
      <c r="BU785" s="13"/>
      <c r="BV785" s="13"/>
    </row>
    <row r="786" spans="1:74" ht="15.75" customHeight="1">
      <c r="A786" s="8"/>
      <c r="B786" s="9"/>
      <c r="C786" s="10"/>
      <c r="D786" s="11"/>
      <c r="E786" s="11"/>
      <c r="F786" s="12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  <c r="BG786" s="13"/>
      <c r="BH786" s="13"/>
      <c r="BI786" s="13"/>
      <c r="BJ786" s="13"/>
      <c r="BK786" s="13"/>
      <c r="BL786" s="13"/>
      <c r="BM786" s="13"/>
      <c r="BN786" s="13"/>
      <c r="BO786" s="13"/>
      <c r="BP786" s="13"/>
      <c r="BQ786" s="13"/>
      <c r="BR786" s="13"/>
      <c r="BS786" s="13"/>
      <c r="BT786" s="13"/>
      <c r="BU786" s="13"/>
      <c r="BV786" s="13"/>
    </row>
    <row r="787" spans="1:74" ht="15.75" customHeight="1">
      <c r="A787" s="8"/>
      <c r="B787" s="9"/>
      <c r="C787" s="10"/>
      <c r="D787" s="11"/>
      <c r="E787" s="11"/>
      <c r="F787" s="12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  <c r="BG787" s="13"/>
      <c r="BH787" s="13"/>
      <c r="BI787" s="13"/>
      <c r="BJ787" s="13"/>
      <c r="BK787" s="13"/>
      <c r="BL787" s="13"/>
      <c r="BM787" s="13"/>
      <c r="BN787" s="13"/>
      <c r="BO787" s="13"/>
      <c r="BP787" s="13"/>
      <c r="BQ787" s="13"/>
      <c r="BR787" s="13"/>
      <c r="BS787" s="13"/>
      <c r="BT787" s="13"/>
      <c r="BU787" s="13"/>
      <c r="BV787" s="13"/>
    </row>
    <row r="788" spans="1:74" ht="15.75" customHeight="1">
      <c r="A788" s="8"/>
      <c r="B788" s="9"/>
      <c r="C788" s="10"/>
      <c r="D788" s="11"/>
      <c r="E788" s="11"/>
      <c r="F788" s="12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  <c r="BG788" s="13"/>
      <c r="BH788" s="13"/>
      <c r="BI788" s="13"/>
      <c r="BJ788" s="13"/>
      <c r="BK788" s="13"/>
      <c r="BL788" s="13"/>
      <c r="BM788" s="13"/>
      <c r="BN788" s="13"/>
      <c r="BO788" s="13"/>
      <c r="BP788" s="13"/>
      <c r="BQ788" s="13"/>
      <c r="BR788" s="13"/>
      <c r="BS788" s="13"/>
      <c r="BT788" s="13"/>
      <c r="BU788" s="13"/>
      <c r="BV788" s="13"/>
    </row>
    <row r="789" spans="1:74" ht="15.75" customHeight="1">
      <c r="A789" s="8"/>
      <c r="B789" s="9"/>
      <c r="C789" s="10"/>
      <c r="D789" s="11"/>
      <c r="E789" s="11"/>
      <c r="F789" s="12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3"/>
      <c r="BF789" s="13"/>
      <c r="BG789" s="13"/>
      <c r="BH789" s="13"/>
      <c r="BI789" s="13"/>
      <c r="BJ789" s="13"/>
      <c r="BK789" s="13"/>
      <c r="BL789" s="13"/>
      <c r="BM789" s="13"/>
      <c r="BN789" s="13"/>
      <c r="BO789" s="13"/>
      <c r="BP789" s="13"/>
      <c r="BQ789" s="13"/>
      <c r="BR789" s="13"/>
      <c r="BS789" s="13"/>
      <c r="BT789" s="13"/>
      <c r="BU789" s="13"/>
      <c r="BV789" s="13"/>
    </row>
    <row r="790" spans="1:74" ht="15.75" customHeight="1">
      <c r="A790" s="8"/>
      <c r="B790" s="9"/>
      <c r="C790" s="10"/>
      <c r="D790" s="11"/>
      <c r="E790" s="11"/>
      <c r="F790" s="12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3"/>
      <c r="BF790" s="13"/>
      <c r="BG790" s="13"/>
      <c r="BH790" s="13"/>
      <c r="BI790" s="13"/>
      <c r="BJ790" s="13"/>
      <c r="BK790" s="13"/>
      <c r="BL790" s="13"/>
      <c r="BM790" s="13"/>
      <c r="BN790" s="13"/>
      <c r="BO790" s="13"/>
      <c r="BP790" s="13"/>
      <c r="BQ790" s="13"/>
      <c r="BR790" s="13"/>
      <c r="BS790" s="13"/>
      <c r="BT790" s="13"/>
      <c r="BU790" s="13"/>
      <c r="BV790" s="13"/>
    </row>
    <row r="791" spans="1:74" ht="15.75" customHeight="1">
      <c r="A791" s="8"/>
      <c r="B791" s="9"/>
      <c r="C791" s="10"/>
      <c r="D791" s="11"/>
      <c r="E791" s="11"/>
      <c r="F791" s="12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3"/>
      <c r="BF791" s="13"/>
      <c r="BG791" s="13"/>
      <c r="BH791" s="13"/>
      <c r="BI791" s="13"/>
      <c r="BJ791" s="13"/>
      <c r="BK791" s="13"/>
      <c r="BL791" s="13"/>
      <c r="BM791" s="13"/>
      <c r="BN791" s="13"/>
      <c r="BO791" s="13"/>
      <c r="BP791" s="13"/>
      <c r="BQ791" s="13"/>
      <c r="BR791" s="13"/>
      <c r="BS791" s="13"/>
      <c r="BT791" s="13"/>
      <c r="BU791" s="13"/>
      <c r="BV791" s="13"/>
    </row>
    <row r="792" spans="1:74" ht="15.75" customHeight="1">
      <c r="A792" s="8"/>
      <c r="B792" s="9"/>
      <c r="C792" s="10"/>
      <c r="D792" s="11"/>
      <c r="E792" s="11"/>
      <c r="F792" s="12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3"/>
      <c r="BF792" s="13"/>
      <c r="BG792" s="13"/>
      <c r="BH792" s="13"/>
      <c r="BI792" s="13"/>
      <c r="BJ792" s="13"/>
      <c r="BK792" s="13"/>
      <c r="BL792" s="13"/>
      <c r="BM792" s="13"/>
      <c r="BN792" s="13"/>
      <c r="BO792" s="13"/>
      <c r="BP792" s="13"/>
      <c r="BQ792" s="13"/>
      <c r="BR792" s="13"/>
      <c r="BS792" s="13"/>
      <c r="BT792" s="13"/>
      <c r="BU792" s="13"/>
      <c r="BV792" s="13"/>
    </row>
    <row r="793" spans="1:74" ht="15.75" customHeight="1">
      <c r="A793" s="8"/>
      <c r="B793" s="9"/>
      <c r="C793" s="10"/>
      <c r="D793" s="11"/>
      <c r="E793" s="11"/>
      <c r="F793" s="12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3"/>
      <c r="BF793" s="13"/>
      <c r="BG793" s="13"/>
      <c r="BH793" s="13"/>
      <c r="BI793" s="13"/>
      <c r="BJ793" s="13"/>
      <c r="BK793" s="13"/>
      <c r="BL793" s="13"/>
      <c r="BM793" s="13"/>
      <c r="BN793" s="13"/>
      <c r="BO793" s="13"/>
      <c r="BP793" s="13"/>
      <c r="BQ793" s="13"/>
      <c r="BR793" s="13"/>
      <c r="BS793" s="13"/>
      <c r="BT793" s="13"/>
      <c r="BU793" s="13"/>
      <c r="BV793" s="13"/>
    </row>
    <row r="794" spans="1:74" ht="15.75" customHeight="1">
      <c r="A794" s="8"/>
      <c r="B794" s="9"/>
      <c r="C794" s="10"/>
      <c r="D794" s="11"/>
      <c r="E794" s="11"/>
      <c r="F794" s="12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3"/>
      <c r="BF794" s="13"/>
      <c r="BG794" s="13"/>
      <c r="BH794" s="13"/>
      <c r="BI794" s="13"/>
      <c r="BJ794" s="13"/>
      <c r="BK794" s="13"/>
      <c r="BL794" s="13"/>
      <c r="BM794" s="13"/>
      <c r="BN794" s="13"/>
      <c r="BO794" s="13"/>
      <c r="BP794" s="13"/>
      <c r="BQ794" s="13"/>
      <c r="BR794" s="13"/>
      <c r="BS794" s="13"/>
      <c r="BT794" s="13"/>
      <c r="BU794" s="13"/>
      <c r="BV794" s="13"/>
    </row>
    <row r="795" spans="1:74" ht="15.75" customHeight="1">
      <c r="A795" s="8"/>
      <c r="B795" s="9"/>
      <c r="C795" s="10"/>
      <c r="D795" s="11"/>
      <c r="E795" s="11"/>
      <c r="F795" s="12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  <c r="BG795" s="13"/>
      <c r="BH795" s="13"/>
      <c r="BI795" s="13"/>
      <c r="BJ795" s="13"/>
      <c r="BK795" s="13"/>
      <c r="BL795" s="13"/>
      <c r="BM795" s="13"/>
      <c r="BN795" s="13"/>
      <c r="BO795" s="13"/>
      <c r="BP795" s="13"/>
      <c r="BQ795" s="13"/>
      <c r="BR795" s="13"/>
      <c r="BS795" s="13"/>
      <c r="BT795" s="13"/>
      <c r="BU795" s="13"/>
      <c r="BV795" s="13"/>
    </row>
    <row r="796" spans="1:74" ht="15.75" customHeight="1">
      <c r="A796" s="8"/>
      <c r="B796" s="9"/>
      <c r="C796" s="10"/>
      <c r="D796" s="11"/>
      <c r="E796" s="11"/>
      <c r="F796" s="12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  <c r="BE796" s="13"/>
      <c r="BF796" s="13"/>
      <c r="BG796" s="13"/>
      <c r="BH796" s="13"/>
      <c r="BI796" s="13"/>
      <c r="BJ796" s="13"/>
      <c r="BK796" s="13"/>
      <c r="BL796" s="13"/>
      <c r="BM796" s="13"/>
      <c r="BN796" s="13"/>
      <c r="BO796" s="13"/>
      <c r="BP796" s="13"/>
      <c r="BQ796" s="13"/>
      <c r="BR796" s="13"/>
      <c r="BS796" s="13"/>
      <c r="BT796" s="13"/>
      <c r="BU796" s="13"/>
      <c r="BV796" s="13"/>
    </row>
    <row r="797" spans="1:74" ht="15.75" customHeight="1">
      <c r="A797" s="8"/>
      <c r="B797" s="9"/>
      <c r="C797" s="10"/>
      <c r="D797" s="11"/>
      <c r="E797" s="11"/>
      <c r="F797" s="12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3"/>
      <c r="BF797" s="13"/>
      <c r="BG797" s="13"/>
      <c r="BH797" s="13"/>
      <c r="BI797" s="13"/>
      <c r="BJ797" s="13"/>
      <c r="BK797" s="13"/>
      <c r="BL797" s="13"/>
      <c r="BM797" s="13"/>
      <c r="BN797" s="13"/>
      <c r="BO797" s="13"/>
      <c r="BP797" s="13"/>
      <c r="BQ797" s="13"/>
      <c r="BR797" s="13"/>
      <c r="BS797" s="13"/>
      <c r="BT797" s="13"/>
      <c r="BU797" s="13"/>
      <c r="BV797" s="13"/>
    </row>
    <row r="798" spans="1:74" ht="15.75" customHeight="1">
      <c r="A798" s="8"/>
      <c r="B798" s="9"/>
      <c r="C798" s="10"/>
      <c r="D798" s="11"/>
      <c r="E798" s="11"/>
      <c r="F798" s="12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3"/>
      <c r="BF798" s="13"/>
      <c r="BG798" s="13"/>
      <c r="BH798" s="13"/>
      <c r="BI798" s="13"/>
      <c r="BJ798" s="13"/>
      <c r="BK798" s="13"/>
      <c r="BL798" s="13"/>
      <c r="BM798" s="13"/>
      <c r="BN798" s="13"/>
      <c r="BO798" s="13"/>
      <c r="BP798" s="13"/>
      <c r="BQ798" s="13"/>
      <c r="BR798" s="13"/>
      <c r="BS798" s="13"/>
      <c r="BT798" s="13"/>
      <c r="BU798" s="13"/>
      <c r="BV798" s="13"/>
    </row>
    <row r="799" spans="1:74" ht="15.75" customHeight="1">
      <c r="A799" s="8"/>
      <c r="B799" s="9"/>
      <c r="C799" s="10"/>
      <c r="D799" s="11"/>
      <c r="E799" s="11"/>
      <c r="F799" s="12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  <c r="BE799" s="13"/>
      <c r="BF799" s="13"/>
      <c r="BG799" s="13"/>
      <c r="BH799" s="13"/>
      <c r="BI799" s="13"/>
      <c r="BJ799" s="13"/>
      <c r="BK799" s="13"/>
      <c r="BL799" s="13"/>
      <c r="BM799" s="13"/>
      <c r="BN799" s="13"/>
      <c r="BO799" s="13"/>
      <c r="BP799" s="13"/>
      <c r="BQ799" s="13"/>
      <c r="BR799" s="13"/>
      <c r="BS799" s="13"/>
      <c r="BT799" s="13"/>
      <c r="BU799" s="13"/>
      <c r="BV799" s="13"/>
    </row>
    <row r="800" spans="1:74" ht="15.75" customHeight="1">
      <c r="A800" s="8"/>
      <c r="B800" s="9"/>
      <c r="C800" s="10"/>
      <c r="D800" s="11"/>
      <c r="E800" s="11"/>
      <c r="F800" s="12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3"/>
      <c r="BF800" s="13"/>
      <c r="BG800" s="13"/>
      <c r="BH800" s="13"/>
      <c r="BI800" s="13"/>
      <c r="BJ800" s="13"/>
      <c r="BK800" s="13"/>
      <c r="BL800" s="13"/>
      <c r="BM800" s="13"/>
      <c r="BN800" s="13"/>
      <c r="BO800" s="13"/>
      <c r="BP800" s="13"/>
      <c r="BQ800" s="13"/>
      <c r="BR800" s="13"/>
      <c r="BS800" s="13"/>
      <c r="BT800" s="13"/>
      <c r="BU800" s="13"/>
      <c r="BV800" s="13"/>
    </row>
    <row r="801" spans="1:74" ht="15.75" customHeight="1">
      <c r="A801" s="8"/>
      <c r="B801" s="9"/>
      <c r="C801" s="10"/>
      <c r="D801" s="11"/>
      <c r="E801" s="11"/>
      <c r="F801" s="12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3"/>
      <c r="BF801" s="13"/>
      <c r="BG801" s="13"/>
      <c r="BH801" s="13"/>
      <c r="BI801" s="13"/>
      <c r="BJ801" s="13"/>
      <c r="BK801" s="13"/>
      <c r="BL801" s="13"/>
      <c r="BM801" s="13"/>
      <c r="BN801" s="13"/>
      <c r="BO801" s="13"/>
      <c r="BP801" s="13"/>
      <c r="BQ801" s="13"/>
      <c r="BR801" s="13"/>
      <c r="BS801" s="13"/>
      <c r="BT801" s="13"/>
      <c r="BU801" s="13"/>
      <c r="BV801" s="13"/>
    </row>
    <row r="802" spans="1:74" ht="15.75" customHeight="1">
      <c r="A802" s="8"/>
      <c r="B802" s="9"/>
      <c r="C802" s="10"/>
      <c r="D802" s="11"/>
      <c r="E802" s="11"/>
      <c r="F802" s="12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3"/>
      <c r="BF802" s="13"/>
      <c r="BG802" s="13"/>
      <c r="BH802" s="13"/>
      <c r="BI802" s="13"/>
      <c r="BJ802" s="13"/>
      <c r="BK802" s="13"/>
      <c r="BL802" s="13"/>
      <c r="BM802" s="13"/>
      <c r="BN802" s="13"/>
      <c r="BO802" s="13"/>
      <c r="BP802" s="13"/>
      <c r="BQ802" s="13"/>
      <c r="BR802" s="13"/>
      <c r="BS802" s="13"/>
      <c r="BT802" s="13"/>
      <c r="BU802" s="13"/>
      <c r="BV802" s="13"/>
    </row>
    <row r="803" spans="1:74" ht="15.75" customHeight="1">
      <c r="A803" s="8"/>
      <c r="B803" s="9"/>
      <c r="C803" s="10"/>
      <c r="D803" s="11"/>
      <c r="E803" s="11"/>
      <c r="F803" s="12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3"/>
      <c r="BF803" s="13"/>
      <c r="BG803" s="13"/>
      <c r="BH803" s="13"/>
      <c r="BI803" s="13"/>
      <c r="BJ803" s="13"/>
      <c r="BK803" s="13"/>
      <c r="BL803" s="13"/>
      <c r="BM803" s="13"/>
      <c r="BN803" s="13"/>
      <c r="BO803" s="13"/>
      <c r="BP803" s="13"/>
      <c r="BQ803" s="13"/>
      <c r="BR803" s="13"/>
      <c r="BS803" s="13"/>
      <c r="BT803" s="13"/>
      <c r="BU803" s="13"/>
      <c r="BV803" s="13"/>
    </row>
    <row r="804" spans="1:74" ht="15.75" customHeight="1">
      <c r="A804" s="8"/>
      <c r="B804" s="9"/>
      <c r="C804" s="10"/>
      <c r="D804" s="11"/>
      <c r="E804" s="11"/>
      <c r="F804" s="12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  <c r="BE804" s="13"/>
      <c r="BF804" s="13"/>
      <c r="BG804" s="13"/>
      <c r="BH804" s="13"/>
      <c r="BI804" s="13"/>
      <c r="BJ804" s="13"/>
      <c r="BK804" s="13"/>
      <c r="BL804" s="13"/>
      <c r="BM804" s="13"/>
      <c r="BN804" s="13"/>
      <c r="BO804" s="13"/>
      <c r="BP804" s="13"/>
      <c r="BQ804" s="13"/>
      <c r="BR804" s="13"/>
      <c r="BS804" s="13"/>
      <c r="BT804" s="13"/>
      <c r="BU804" s="13"/>
      <c r="BV804" s="13"/>
    </row>
    <row r="805" spans="1:74" ht="15.75" customHeight="1">
      <c r="A805" s="8"/>
      <c r="B805" s="9"/>
      <c r="C805" s="10"/>
      <c r="D805" s="11"/>
      <c r="E805" s="11"/>
      <c r="F805" s="12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  <c r="AR805" s="13"/>
      <c r="AS805" s="13"/>
      <c r="AT805" s="13"/>
      <c r="AU805" s="13"/>
      <c r="AV805" s="13"/>
      <c r="AW805" s="13"/>
      <c r="AX805" s="13"/>
      <c r="AY805" s="13"/>
      <c r="AZ805" s="13"/>
      <c r="BA805" s="13"/>
      <c r="BB805" s="13"/>
      <c r="BC805" s="13"/>
      <c r="BD805" s="13"/>
      <c r="BE805" s="13"/>
      <c r="BF805" s="13"/>
      <c r="BG805" s="13"/>
      <c r="BH805" s="13"/>
      <c r="BI805" s="13"/>
      <c r="BJ805" s="13"/>
      <c r="BK805" s="13"/>
      <c r="BL805" s="13"/>
      <c r="BM805" s="13"/>
      <c r="BN805" s="13"/>
      <c r="BO805" s="13"/>
      <c r="BP805" s="13"/>
      <c r="BQ805" s="13"/>
      <c r="BR805" s="13"/>
      <c r="BS805" s="13"/>
      <c r="BT805" s="13"/>
      <c r="BU805" s="13"/>
      <c r="BV805" s="13"/>
    </row>
    <row r="806" spans="1:74" ht="15.75" customHeight="1">
      <c r="A806" s="8"/>
      <c r="B806" s="9"/>
      <c r="C806" s="10"/>
      <c r="D806" s="11"/>
      <c r="E806" s="11"/>
      <c r="F806" s="12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  <c r="AR806" s="13"/>
      <c r="AS806" s="13"/>
      <c r="AT806" s="13"/>
      <c r="AU806" s="13"/>
      <c r="AV806" s="13"/>
      <c r="AW806" s="13"/>
      <c r="AX806" s="13"/>
      <c r="AY806" s="13"/>
      <c r="AZ806" s="13"/>
      <c r="BA806" s="13"/>
      <c r="BB806" s="13"/>
      <c r="BC806" s="13"/>
      <c r="BD806" s="13"/>
      <c r="BE806" s="13"/>
      <c r="BF806" s="13"/>
      <c r="BG806" s="13"/>
      <c r="BH806" s="13"/>
      <c r="BI806" s="13"/>
      <c r="BJ806" s="13"/>
      <c r="BK806" s="13"/>
      <c r="BL806" s="13"/>
      <c r="BM806" s="13"/>
      <c r="BN806" s="13"/>
      <c r="BO806" s="13"/>
      <c r="BP806" s="13"/>
      <c r="BQ806" s="13"/>
      <c r="BR806" s="13"/>
      <c r="BS806" s="13"/>
      <c r="BT806" s="13"/>
      <c r="BU806" s="13"/>
      <c r="BV806" s="13"/>
    </row>
    <row r="807" spans="1:74" ht="15.75" customHeight="1">
      <c r="A807" s="8"/>
      <c r="B807" s="9"/>
      <c r="C807" s="10"/>
      <c r="D807" s="11"/>
      <c r="E807" s="11"/>
      <c r="F807" s="12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  <c r="AR807" s="13"/>
      <c r="AS807" s="13"/>
      <c r="AT807" s="13"/>
      <c r="AU807" s="13"/>
      <c r="AV807" s="13"/>
      <c r="AW807" s="13"/>
      <c r="AX807" s="13"/>
      <c r="AY807" s="13"/>
      <c r="AZ807" s="13"/>
      <c r="BA807" s="13"/>
      <c r="BB807" s="13"/>
      <c r="BC807" s="13"/>
      <c r="BD807" s="13"/>
      <c r="BE807" s="13"/>
      <c r="BF807" s="13"/>
      <c r="BG807" s="13"/>
      <c r="BH807" s="13"/>
      <c r="BI807" s="13"/>
      <c r="BJ807" s="13"/>
      <c r="BK807" s="13"/>
      <c r="BL807" s="13"/>
      <c r="BM807" s="13"/>
      <c r="BN807" s="13"/>
      <c r="BO807" s="13"/>
      <c r="BP807" s="13"/>
      <c r="BQ807" s="13"/>
      <c r="BR807" s="13"/>
      <c r="BS807" s="13"/>
      <c r="BT807" s="13"/>
      <c r="BU807" s="13"/>
      <c r="BV807" s="13"/>
    </row>
    <row r="808" spans="1:74" ht="15.75" customHeight="1">
      <c r="A808" s="8"/>
      <c r="B808" s="9"/>
      <c r="C808" s="10"/>
      <c r="D808" s="11"/>
      <c r="E808" s="11"/>
      <c r="F808" s="12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  <c r="AR808" s="13"/>
      <c r="AS808" s="13"/>
      <c r="AT808" s="13"/>
      <c r="AU808" s="13"/>
      <c r="AV808" s="13"/>
      <c r="AW808" s="13"/>
      <c r="AX808" s="13"/>
      <c r="AY808" s="13"/>
      <c r="AZ808" s="13"/>
      <c r="BA808" s="13"/>
      <c r="BB808" s="13"/>
      <c r="BC808" s="13"/>
      <c r="BD808" s="13"/>
      <c r="BE808" s="13"/>
      <c r="BF808" s="13"/>
      <c r="BG808" s="13"/>
      <c r="BH808" s="13"/>
      <c r="BI808" s="13"/>
      <c r="BJ808" s="13"/>
      <c r="BK808" s="13"/>
      <c r="BL808" s="13"/>
      <c r="BM808" s="13"/>
      <c r="BN808" s="13"/>
      <c r="BO808" s="13"/>
      <c r="BP808" s="13"/>
      <c r="BQ808" s="13"/>
      <c r="BR808" s="13"/>
      <c r="BS808" s="13"/>
      <c r="BT808" s="13"/>
      <c r="BU808" s="13"/>
      <c r="BV808" s="13"/>
    </row>
    <row r="809" spans="1:74" ht="15.75" customHeight="1">
      <c r="A809" s="8"/>
      <c r="B809" s="9"/>
      <c r="C809" s="10"/>
      <c r="D809" s="11"/>
      <c r="E809" s="11"/>
      <c r="F809" s="12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  <c r="AR809" s="13"/>
      <c r="AS809" s="13"/>
      <c r="AT809" s="13"/>
      <c r="AU809" s="13"/>
      <c r="AV809" s="13"/>
      <c r="AW809" s="13"/>
      <c r="AX809" s="13"/>
      <c r="AY809" s="13"/>
      <c r="AZ809" s="13"/>
      <c r="BA809" s="13"/>
      <c r="BB809" s="13"/>
      <c r="BC809" s="13"/>
      <c r="BD809" s="13"/>
      <c r="BE809" s="13"/>
      <c r="BF809" s="13"/>
      <c r="BG809" s="13"/>
      <c r="BH809" s="13"/>
      <c r="BI809" s="13"/>
      <c r="BJ809" s="13"/>
      <c r="BK809" s="13"/>
      <c r="BL809" s="13"/>
      <c r="BM809" s="13"/>
      <c r="BN809" s="13"/>
      <c r="BO809" s="13"/>
      <c r="BP809" s="13"/>
      <c r="BQ809" s="13"/>
      <c r="BR809" s="13"/>
      <c r="BS809" s="13"/>
      <c r="BT809" s="13"/>
      <c r="BU809" s="13"/>
      <c r="BV809" s="13"/>
    </row>
    <row r="810" spans="1:74" ht="15.75" customHeight="1">
      <c r="A810" s="8"/>
      <c r="B810" s="9"/>
      <c r="C810" s="10"/>
      <c r="D810" s="11"/>
      <c r="E810" s="11"/>
      <c r="F810" s="12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  <c r="AQ810" s="13"/>
      <c r="AR810" s="13"/>
      <c r="AS810" s="13"/>
      <c r="AT810" s="13"/>
      <c r="AU810" s="13"/>
      <c r="AV810" s="13"/>
      <c r="AW810" s="13"/>
      <c r="AX810" s="13"/>
      <c r="AY810" s="13"/>
      <c r="AZ810" s="13"/>
      <c r="BA810" s="13"/>
      <c r="BB810" s="13"/>
      <c r="BC810" s="13"/>
      <c r="BD810" s="13"/>
      <c r="BE810" s="13"/>
      <c r="BF810" s="13"/>
      <c r="BG810" s="13"/>
      <c r="BH810" s="13"/>
      <c r="BI810" s="13"/>
      <c r="BJ810" s="13"/>
      <c r="BK810" s="13"/>
      <c r="BL810" s="13"/>
      <c r="BM810" s="13"/>
      <c r="BN810" s="13"/>
      <c r="BO810" s="13"/>
      <c r="BP810" s="13"/>
      <c r="BQ810" s="13"/>
      <c r="BR810" s="13"/>
      <c r="BS810" s="13"/>
      <c r="BT810" s="13"/>
      <c r="BU810" s="13"/>
      <c r="BV810" s="13"/>
    </row>
    <row r="811" spans="1:74" ht="15.75" customHeight="1">
      <c r="A811" s="8"/>
      <c r="B811" s="9"/>
      <c r="C811" s="10"/>
      <c r="D811" s="11"/>
      <c r="E811" s="11"/>
      <c r="F811" s="12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  <c r="AR811" s="13"/>
      <c r="AS811" s="13"/>
      <c r="AT811" s="13"/>
      <c r="AU811" s="13"/>
      <c r="AV811" s="13"/>
      <c r="AW811" s="13"/>
      <c r="AX811" s="13"/>
      <c r="AY811" s="13"/>
      <c r="AZ811" s="13"/>
      <c r="BA811" s="13"/>
      <c r="BB811" s="13"/>
      <c r="BC811" s="13"/>
      <c r="BD811" s="13"/>
      <c r="BE811" s="13"/>
      <c r="BF811" s="13"/>
      <c r="BG811" s="13"/>
      <c r="BH811" s="13"/>
      <c r="BI811" s="13"/>
      <c r="BJ811" s="13"/>
      <c r="BK811" s="13"/>
      <c r="BL811" s="13"/>
      <c r="BM811" s="13"/>
      <c r="BN811" s="13"/>
      <c r="BO811" s="13"/>
      <c r="BP811" s="13"/>
      <c r="BQ811" s="13"/>
      <c r="BR811" s="13"/>
      <c r="BS811" s="13"/>
      <c r="BT811" s="13"/>
      <c r="BU811" s="13"/>
      <c r="BV811" s="13"/>
    </row>
    <row r="812" spans="1:74" ht="15.75" customHeight="1">
      <c r="A812" s="8"/>
      <c r="B812" s="9"/>
      <c r="C812" s="10"/>
      <c r="D812" s="11"/>
      <c r="E812" s="11"/>
      <c r="F812" s="12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  <c r="AR812" s="13"/>
      <c r="AS812" s="13"/>
      <c r="AT812" s="13"/>
      <c r="AU812" s="13"/>
      <c r="AV812" s="13"/>
      <c r="AW812" s="13"/>
      <c r="AX812" s="13"/>
      <c r="AY812" s="13"/>
      <c r="AZ812" s="13"/>
      <c r="BA812" s="13"/>
      <c r="BB812" s="13"/>
      <c r="BC812" s="13"/>
      <c r="BD812" s="13"/>
      <c r="BE812" s="13"/>
      <c r="BF812" s="13"/>
      <c r="BG812" s="13"/>
      <c r="BH812" s="13"/>
      <c r="BI812" s="13"/>
      <c r="BJ812" s="13"/>
      <c r="BK812" s="13"/>
      <c r="BL812" s="13"/>
      <c r="BM812" s="13"/>
      <c r="BN812" s="13"/>
      <c r="BO812" s="13"/>
      <c r="BP812" s="13"/>
      <c r="BQ812" s="13"/>
      <c r="BR812" s="13"/>
      <c r="BS812" s="13"/>
      <c r="BT812" s="13"/>
      <c r="BU812" s="13"/>
      <c r="BV812" s="13"/>
    </row>
    <row r="813" spans="1:74" ht="15.75" customHeight="1">
      <c r="A813" s="8"/>
      <c r="B813" s="9"/>
      <c r="C813" s="10"/>
      <c r="D813" s="11"/>
      <c r="E813" s="11"/>
      <c r="F813" s="12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  <c r="AR813" s="13"/>
      <c r="AS813" s="13"/>
      <c r="AT813" s="13"/>
      <c r="AU813" s="13"/>
      <c r="AV813" s="13"/>
      <c r="AW813" s="13"/>
      <c r="AX813" s="13"/>
      <c r="AY813" s="13"/>
      <c r="AZ813" s="13"/>
      <c r="BA813" s="13"/>
      <c r="BB813" s="13"/>
      <c r="BC813" s="13"/>
      <c r="BD813" s="13"/>
      <c r="BE813" s="13"/>
      <c r="BF813" s="13"/>
      <c r="BG813" s="13"/>
      <c r="BH813" s="13"/>
      <c r="BI813" s="13"/>
      <c r="BJ813" s="13"/>
      <c r="BK813" s="13"/>
      <c r="BL813" s="13"/>
      <c r="BM813" s="13"/>
      <c r="BN813" s="13"/>
      <c r="BO813" s="13"/>
      <c r="BP813" s="13"/>
      <c r="BQ813" s="13"/>
      <c r="BR813" s="13"/>
      <c r="BS813" s="13"/>
      <c r="BT813" s="13"/>
      <c r="BU813" s="13"/>
      <c r="BV813" s="13"/>
    </row>
    <row r="814" spans="1:74" ht="15.75" customHeight="1">
      <c r="A814" s="8"/>
      <c r="B814" s="9"/>
      <c r="C814" s="10"/>
      <c r="D814" s="11"/>
      <c r="E814" s="11"/>
      <c r="F814" s="12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  <c r="AQ814" s="13"/>
      <c r="AR814" s="13"/>
      <c r="AS814" s="13"/>
      <c r="AT814" s="13"/>
      <c r="AU814" s="13"/>
      <c r="AV814" s="13"/>
      <c r="AW814" s="13"/>
      <c r="AX814" s="13"/>
      <c r="AY814" s="13"/>
      <c r="AZ814" s="13"/>
      <c r="BA814" s="13"/>
      <c r="BB814" s="13"/>
      <c r="BC814" s="13"/>
      <c r="BD814" s="13"/>
      <c r="BE814" s="13"/>
      <c r="BF814" s="13"/>
      <c r="BG814" s="13"/>
      <c r="BH814" s="13"/>
      <c r="BI814" s="13"/>
      <c r="BJ814" s="13"/>
      <c r="BK814" s="13"/>
      <c r="BL814" s="13"/>
      <c r="BM814" s="13"/>
      <c r="BN814" s="13"/>
      <c r="BO814" s="13"/>
      <c r="BP814" s="13"/>
      <c r="BQ814" s="13"/>
      <c r="BR814" s="13"/>
      <c r="BS814" s="13"/>
      <c r="BT814" s="13"/>
      <c r="BU814" s="13"/>
      <c r="BV814" s="13"/>
    </row>
    <row r="815" spans="1:74" ht="15.75" customHeight="1">
      <c r="A815" s="8"/>
      <c r="B815" s="9"/>
      <c r="C815" s="10"/>
      <c r="D815" s="11"/>
      <c r="E815" s="11"/>
      <c r="F815" s="12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  <c r="AQ815" s="13"/>
      <c r="AR815" s="13"/>
      <c r="AS815" s="13"/>
      <c r="AT815" s="13"/>
      <c r="AU815" s="13"/>
      <c r="AV815" s="13"/>
      <c r="AW815" s="13"/>
      <c r="AX815" s="13"/>
      <c r="AY815" s="13"/>
      <c r="AZ815" s="13"/>
      <c r="BA815" s="13"/>
      <c r="BB815" s="13"/>
      <c r="BC815" s="13"/>
      <c r="BD815" s="13"/>
      <c r="BE815" s="13"/>
      <c r="BF815" s="13"/>
      <c r="BG815" s="13"/>
      <c r="BH815" s="13"/>
      <c r="BI815" s="13"/>
      <c r="BJ815" s="13"/>
      <c r="BK815" s="13"/>
      <c r="BL815" s="13"/>
      <c r="BM815" s="13"/>
      <c r="BN815" s="13"/>
      <c r="BO815" s="13"/>
      <c r="BP815" s="13"/>
      <c r="BQ815" s="13"/>
      <c r="BR815" s="13"/>
      <c r="BS815" s="13"/>
      <c r="BT815" s="13"/>
      <c r="BU815" s="13"/>
      <c r="BV815" s="13"/>
    </row>
    <row r="816" spans="1:74" ht="15.75" customHeight="1">
      <c r="A816" s="8"/>
      <c r="B816" s="9"/>
      <c r="C816" s="10"/>
      <c r="D816" s="11"/>
      <c r="E816" s="11"/>
      <c r="F816" s="12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  <c r="AQ816" s="13"/>
      <c r="AR816" s="13"/>
      <c r="AS816" s="13"/>
      <c r="AT816" s="13"/>
      <c r="AU816" s="13"/>
      <c r="AV816" s="13"/>
      <c r="AW816" s="13"/>
      <c r="AX816" s="13"/>
      <c r="AY816" s="13"/>
      <c r="AZ816" s="13"/>
      <c r="BA816" s="13"/>
      <c r="BB816" s="13"/>
      <c r="BC816" s="13"/>
      <c r="BD816" s="13"/>
      <c r="BE816" s="13"/>
      <c r="BF816" s="13"/>
      <c r="BG816" s="13"/>
      <c r="BH816" s="13"/>
      <c r="BI816" s="13"/>
      <c r="BJ816" s="13"/>
      <c r="BK816" s="13"/>
      <c r="BL816" s="13"/>
      <c r="BM816" s="13"/>
      <c r="BN816" s="13"/>
      <c r="BO816" s="13"/>
      <c r="BP816" s="13"/>
      <c r="BQ816" s="13"/>
      <c r="BR816" s="13"/>
      <c r="BS816" s="13"/>
      <c r="BT816" s="13"/>
      <c r="BU816" s="13"/>
      <c r="BV816" s="13"/>
    </row>
    <row r="817" spans="1:74" ht="15.75" customHeight="1">
      <c r="A817" s="8"/>
      <c r="B817" s="9"/>
      <c r="C817" s="10"/>
      <c r="D817" s="11"/>
      <c r="E817" s="11"/>
      <c r="F817" s="12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  <c r="AQ817" s="13"/>
      <c r="AR817" s="13"/>
      <c r="AS817" s="13"/>
      <c r="AT817" s="13"/>
      <c r="AU817" s="13"/>
      <c r="AV817" s="13"/>
      <c r="AW817" s="13"/>
      <c r="AX817" s="13"/>
      <c r="AY817" s="13"/>
      <c r="AZ817" s="13"/>
      <c r="BA817" s="13"/>
      <c r="BB817" s="13"/>
      <c r="BC817" s="13"/>
      <c r="BD817" s="13"/>
      <c r="BE817" s="13"/>
      <c r="BF817" s="13"/>
      <c r="BG817" s="13"/>
      <c r="BH817" s="13"/>
      <c r="BI817" s="13"/>
      <c r="BJ817" s="13"/>
      <c r="BK817" s="13"/>
      <c r="BL817" s="13"/>
      <c r="BM817" s="13"/>
      <c r="BN817" s="13"/>
      <c r="BO817" s="13"/>
      <c r="BP817" s="13"/>
      <c r="BQ817" s="13"/>
      <c r="BR817" s="13"/>
      <c r="BS817" s="13"/>
      <c r="BT817" s="13"/>
      <c r="BU817" s="13"/>
      <c r="BV817" s="13"/>
    </row>
    <row r="818" spans="1:74" ht="15.75" customHeight="1">
      <c r="A818" s="8"/>
      <c r="B818" s="9"/>
      <c r="C818" s="10"/>
      <c r="D818" s="11"/>
      <c r="E818" s="11"/>
      <c r="F818" s="12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  <c r="AQ818" s="13"/>
      <c r="AR818" s="13"/>
      <c r="AS818" s="13"/>
      <c r="AT818" s="13"/>
      <c r="AU818" s="13"/>
      <c r="AV818" s="13"/>
      <c r="AW818" s="13"/>
      <c r="AX818" s="13"/>
      <c r="AY818" s="13"/>
      <c r="AZ818" s="13"/>
      <c r="BA818" s="13"/>
      <c r="BB818" s="13"/>
      <c r="BC818" s="13"/>
      <c r="BD818" s="13"/>
      <c r="BE818" s="13"/>
      <c r="BF818" s="13"/>
      <c r="BG818" s="13"/>
      <c r="BH818" s="13"/>
      <c r="BI818" s="13"/>
      <c r="BJ818" s="13"/>
      <c r="BK818" s="13"/>
      <c r="BL818" s="13"/>
      <c r="BM818" s="13"/>
      <c r="BN818" s="13"/>
      <c r="BO818" s="13"/>
      <c r="BP818" s="13"/>
      <c r="BQ818" s="13"/>
      <c r="BR818" s="13"/>
      <c r="BS818" s="13"/>
      <c r="BT818" s="13"/>
      <c r="BU818" s="13"/>
      <c r="BV818" s="13"/>
    </row>
    <row r="819" spans="1:74" ht="15.75" customHeight="1">
      <c r="A819" s="8"/>
      <c r="B819" s="9"/>
      <c r="C819" s="10"/>
      <c r="D819" s="11"/>
      <c r="E819" s="11"/>
      <c r="F819" s="12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  <c r="AQ819" s="13"/>
      <c r="AR819" s="13"/>
      <c r="AS819" s="13"/>
      <c r="AT819" s="13"/>
      <c r="AU819" s="13"/>
      <c r="AV819" s="13"/>
      <c r="AW819" s="13"/>
      <c r="AX819" s="13"/>
      <c r="AY819" s="13"/>
      <c r="AZ819" s="13"/>
      <c r="BA819" s="13"/>
      <c r="BB819" s="13"/>
      <c r="BC819" s="13"/>
      <c r="BD819" s="13"/>
      <c r="BE819" s="13"/>
      <c r="BF819" s="13"/>
      <c r="BG819" s="13"/>
      <c r="BH819" s="13"/>
      <c r="BI819" s="13"/>
      <c r="BJ819" s="13"/>
      <c r="BK819" s="13"/>
      <c r="BL819" s="13"/>
      <c r="BM819" s="13"/>
      <c r="BN819" s="13"/>
      <c r="BO819" s="13"/>
      <c r="BP819" s="13"/>
      <c r="BQ819" s="13"/>
      <c r="BR819" s="13"/>
      <c r="BS819" s="13"/>
      <c r="BT819" s="13"/>
      <c r="BU819" s="13"/>
      <c r="BV819" s="13"/>
    </row>
    <row r="820" spans="1:74" ht="15.75" customHeight="1">
      <c r="A820" s="8"/>
      <c r="B820" s="9"/>
      <c r="C820" s="10"/>
      <c r="D820" s="11"/>
      <c r="E820" s="11"/>
      <c r="F820" s="12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  <c r="AQ820" s="13"/>
      <c r="AR820" s="13"/>
      <c r="AS820" s="13"/>
      <c r="AT820" s="13"/>
      <c r="AU820" s="13"/>
      <c r="AV820" s="13"/>
      <c r="AW820" s="13"/>
      <c r="AX820" s="13"/>
      <c r="AY820" s="13"/>
      <c r="AZ820" s="13"/>
      <c r="BA820" s="13"/>
      <c r="BB820" s="13"/>
      <c r="BC820" s="13"/>
      <c r="BD820" s="13"/>
      <c r="BE820" s="13"/>
      <c r="BF820" s="13"/>
      <c r="BG820" s="13"/>
      <c r="BH820" s="13"/>
      <c r="BI820" s="13"/>
      <c r="BJ820" s="13"/>
      <c r="BK820" s="13"/>
      <c r="BL820" s="13"/>
      <c r="BM820" s="13"/>
      <c r="BN820" s="13"/>
      <c r="BO820" s="13"/>
      <c r="BP820" s="13"/>
      <c r="BQ820" s="13"/>
      <c r="BR820" s="13"/>
      <c r="BS820" s="13"/>
      <c r="BT820" s="13"/>
      <c r="BU820" s="13"/>
      <c r="BV820" s="13"/>
    </row>
    <row r="821" spans="1:74" ht="15.75" customHeight="1">
      <c r="A821" s="8"/>
      <c r="B821" s="9"/>
      <c r="C821" s="10"/>
      <c r="D821" s="11"/>
      <c r="E821" s="11"/>
      <c r="F821" s="12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  <c r="AR821" s="13"/>
      <c r="AS821" s="13"/>
      <c r="AT821" s="13"/>
      <c r="AU821" s="13"/>
      <c r="AV821" s="13"/>
      <c r="AW821" s="13"/>
      <c r="AX821" s="13"/>
      <c r="AY821" s="13"/>
      <c r="AZ821" s="13"/>
      <c r="BA821" s="13"/>
      <c r="BB821" s="13"/>
      <c r="BC821" s="13"/>
      <c r="BD821" s="13"/>
      <c r="BE821" s="13"/>
      <c r="BF821" s="13"/>
      <c r="BG821" s="13"/>
      <c r="BH821" s="13"/>
      <c r="BI821" s="13"/>
      <c r="BJ821" s="13"/>
      <c r="BK821" s="13"/>
      <c r="BL821" s="13"/>
      <c r="BM821" s="13"/>
      <c r="BN821" s="13"/>
      <c r="BO821" s="13"/>
      <c r="BP821" s="13"/>
      <c r="BQ821" s="13"/>
      <c r="BR821" s="13"/>
      <c r="BS821" s="13"/>
      <c r="BT821" s="13"/>
      <c r="BU821" s="13"/>
      <c r="BV821" s="13"/>
    </row>
    <row r="822" spans="1:74" ht="15.75" customHeight="1">
      <c r="A822" s="8"/>
      <c r="B822" s="9"/>
      <c r="C822" s="10"/>
      <c r="D822" s="11"/>
      <c r="E822" s="11"/>
      <c r="F822" s="12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  <c r="AQ822" s="13"/>
      <c r="AR822" s="13"/>
      <c r="AS822" s="13"/>
      <c r="AT822" s="13"/>
      <c r="AU822" s="13"/>
      <c r="AV822" s="13"/>
      <c r="AW822" s="13"/>
      <c r="AX822" s="13"/>
      <c r="AY822" s="13"/>
      <c r="AZ822" s="13"/>
      <c r="BA822" s="13"/>
      <c r="BB822" s="13"/>
      <c r="BC822" s="13"/>
      <c r="BD822" s="13"/>
      <c r="BE822" s="13"/>
      <c r="BF822" s="13"/>
      <c r="BG822" s="13"/>
      <c r="BH822" s="13"/>
      <c r="BI822" s="13"/>
      <c r="BJ822" s="13"/>
      <c r="BK822" s="13"/>
      <c r="BL822" s="13"/>
      <c r="BM822" s="13"/>
      <c r="BN822" s="13"/>
      <c r="BO822" s="13"/>
      <c r="BP822" s="13"/>
      <c r="BQ822" s="13"/>
      <c r="BR822" s="13"/>
      <c r="BS822" s="13"/>
      <c r="BT822" s="13"/>
      <c r="BU822" s="13"/>
      <c r="BV822" s="13"/>
    </row>
    <row r="823" spans="1:74" ht="15.75" customHeight="1">
      <c r="A823" s="8"/>
      <c r="B823" s="9"/>
      <c r="C823" s="10"/>
      <c r="D823" s="11"/>
      <c r="E823" s="11"/>
      <c r="F823" s="12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  <c r="AQ823" s="13"/>
      <c r="AR823" s="13"/>
      <c r="AS823" s="13"/>
      <c r="AT823" s="13"/>
      <c r="AU823" s="13"/>
      <c r="AV823" s="13"/>
      <c r="AW823" s="13"/>
      <c r="AX823" s="13"/>
      <c r="AY823" s="13"/>
      <c r="AZ823" s="13"/>
      <c r="BA823" s="13"/>
      <c r="BB823" s="13"/>
      <c r="BC823" s="13"/>
      <c r="BD823" s="13"/>
      <c r="BE823" s="13"/>
      <c r="BF823" s="13"/>
      <c r="BG823" s="13"/>
      <c r="BH823" s="13"/>
      <c r="BI823" s="13"/>
      <c r="BJ823" s="13"/>
      <c r="BK823" s="13"/>
      <c r="BL823" s="13"/>
      <c r="BM823" s="13"/>
      <c r="BN823" s="13"/>
      <c r="BO823" s="13"/>
      <c r="BP823" s="13"/>
      <c r="BQ823" s="13"/>
      <c r="BR823" s="13"/>
      <c r="BS823" s="13"/>
      <c r="BT823" s="13"/>
      <c r="BU823" s="13"/>
      <c r="BV823" s="13"/>
    </row>
    <row r="824" spans="1:74" ht="15.75" customHeight="1">
      <c r="A824" s="8"/>
      <c r="B824" s="9"/>
      <c r="C824" s="10"/>
      <c r="D824" s="11"/>
      <c r="E824" s="11"/>
      <c r="F824" s="12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  <c r="AQ824" s="13"/>
      <c r="AR824" s="13"/>
      <c r="AS824" s="13"/>
      <c r="AT824" s="13"/>
      <c r="AU824" s="13"/>
      <c r="AV824" s="13"/>
      <c r="AW824" s="13"/>
      <c r="AX824" s="13"/>
      <c r="AY824" s="13"/>
      <c r="AZ824" s="13"/>
      <c r="BA824" s="13"/>
      <c r="BB824" s="13"/>
      <c r="BC824" s="13"/>
      <c r="BD824" s="13"/>
      <c r="BE824" s="13"/>
      <c r="BF824" s="13"/>
      <c r="BG824" s="13"/>
      <c r="BH824" s="13"/>
      <c r="BI824" s="13"/>
      <c r="BJ824" s="13"/>
      <c r="BK824" s="13"/>
      <c r="BL824" s="13"/>
      <c r="BM824" s="13"/>
      <c r="BN824" s="13"/>
      <c r="BO824" s="13"/>
      <c r="BP824" s="13"/>
      <c r="BQ824" s="13"/>
      <c r="BR824" s="13"/>
      <c r="BS824" s="13"/>
      <c r="BT824" s="13"/>
      <c r="BU824" s="13"/>
      <c r="BV824" s="13"/>
    </row>
    <row r="825" spans="1:74" ht="15.75" customHeight="1">
      <c r="A825" s="8"/>
      <c r="B825" s="9"/>
      <c r="C825" s="10"/>
      <c r="D825" s="11"/>
      <c r="E825" s="11"/>
      <c r="F825" s="12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  <c r="AQ825" s="13"/>
      <c r="AR825" s="13"/>
      <c r="AS825" s="13"/>
      <c r="AT825" s="13"/>
      <c r="AU825" s="13"/>
      <c r="AV825" s="13"/>
      <c r="AW825" s="13"/>
      <c r="AX825" s="13"/>
      <c r="AY825" s="13"/>
      <c r="AZ825" s="13"/>
      <c r="BA825" s="13"/>
      <c r="BB825" s="13"/>
      <c r="BC825" s="13"/>
      <c r="BD825" s="13"/>
      <c r="BE825" s="13"/>
      <c r="BF825" s="13"/>
      <c r="BG825" s="13"/>
      <c r="BH825" s="13"/>
      <c r="BI825" s="13"/>
      <c r="BJ825" s="13"/>
      <c r="BK825" s="13"/>
      <c r="BL825" s="13"/>
      <c r="BM825" s="13"/>
      <c r="BN825" s="13"/>
      <c r="BO825" s="13"/>
      <c r="BP825" s="13"/>
      <c r="BQ825" s="13"/>
      <c r="BR825" s="13"/>
      <c r="BS825" s="13"/>
      <c r="BT825" s="13"/>
      <c r="BU825" s="13"/>
      <c r="BV825" s="13"/>
    </row>
    <row r="826" spans="1:74" ht="15.75" customHeight="1">
      <c r="A826" s="8"/>
      <c r="B826" s="9"/>
      <c r="C826" s="10"/>
      <c r="D826" s="11"/>
      <c r="E826" s="11"/>
      <c r="F826" s="12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  <c r="AR826" s="13"/>
      <c r="AS826" s="13"/>
      <c r="AT826" s="13"/>
      <c r="AU826" s="13"/>
      <c r="AV826" s="13"/>
      <c r="AW826" s="13"/>
      <c r="AX826" s="13"/>
      <c r="AY826" s="13"/>
      <c r="AZ826" s="13"/>
      <c r="BA826" s="13"/>
      <c r="BB826" s="13"/>
      <c r="BC826" s="13"/>
      <c r="BD826" s="13"/>
      <c r="BE826" s="13"/>
      <c r="BF826" s="13"/>
      <c r="BG826" s="13"/>
      <c r="BH826" s="13"/>
      <c r="BI826" s="13"/>
      <c r="BJ826" s="13"/>
      <c r="BK826" s="13"/>
      <c r="BL826" s="13"/>
      <c r="BM826" s="13"/>
      <c r="BN826" s="13"/>
      <c r="BO826" s="13"/>
      <c r="BP826" s="13"/>
      <c r="BQ826" s="13"/>
      <c r="BR826" s="13"/>
      <c r="BS826" s="13"/>
      <c r="BT826" s="13"/>
      <c r="BU826" s="13"/>
      <c r="BV826" s="13"/>
    </row>
    <row r="827" spans="1:74" ht="15.75" customHeight="1">
      <c r="A827" s="8"/>
      <c r="B827" s="9"/>
      <c r="C827" s="10"/>
      <c r="D827" s="11"/>
      <c r="E827" s="11"/>
      <c r="F827" s="12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  <c r="AQ827" s="13"/>
      <c r="AR827" s="13"/>
      <c r="AS827" s="13"/>
      <c r="AT827" s="13"/>
      <c r="AU827" s="13"/>
      <c r="AV827" s="13"/>
      <c r="AW827" s="13"/>
      <c r="AX827" s="13"/>
      <c r="AY827" s="13"/>
      <c r="AZ827" s="13"/>
      <c r="BA827" s="13"/>
      <c r="BB827" s="13"/>
      <c r="BC827" s="13"/>
      <c r="BD827" s="13"/>
      <c r="BE827" s="13"/>
      <c r="BF827" s="13"/>
      <c r="BG827" s="13"/>
      <c r="BH827" s="13"/>
      <c r="BI827" s="13"/>
      <c r="BJ827" s="13"/>
      <c r="BK827" s="13"/>
      <c r="BL827" s="13"/>
      <c r="BM827" s="13"/>
      <c r="BN827" s="13"/>
      <c r="BO827" s="13"/>
      <c r="BP827" s="13"/>
      <c r="BQ827" s="13"/>
      <c r="BR827" s="13"/>
      <c r="BS827" s="13"/>
      <c r="BT827" s="13"/>
      <c r="BU827" s="13"/>
      <c r="BV827" s="13"/>
    </row>
    <row r="828" spans="1:74" ht="15.75" customHeight="1">
      <c r="A828" s="8"/>
      <c r="B828" s="9"/>
      <c r="C828" s="10"/>
      <c r="D828" s="11"/>
      <c r="E828" s="11"/>
      <c r="F828" s="12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  <c r="AR828" s="13"/>
      <c r="AS828" s="13"/>
      <c r="AT828" s="13"/>
      <c r="AU828" s="13"/>
      <c r="AV828" s="13"/>
      <c r="AW828" s="13"/>
      <c r="AX828" s="13"/>
      <c r="AY828" s="13"/>
      <c r="AZ828" s="13"/>
      <c r="BA828" s="13"/>
      <c r="BB828" s="13"/>
      <c r="BC828" s="13"/>
      <c r="BD828" s="13"/>
      <c r="BE828" s="13"/>
      <c r="BF828" s="13"/>
      <c r="BG828" s="13"/>
      <c r="BH828" s="13"/>
      <c r="BI828" s="13"/>
      <c r="BJ828" s="13"/>
      <c r="BK828" s="13"/>
      <c r="BL828" s="13"/>
      <c r="BM828" s="13"/>
      <c r="BN828" s="13"/>
      <c r="BO828" s="13"/>
      <c r="BP828" s="13"/>
      <c r="BQ828" s="13"/>
      <c r="BR828" s="13"/>
      <c r="BS828" s="13"/>
      <c r="BT828" s="13"/>
      <c r="BU828" s="13"/>
      <c r="BV828" s="13"/>
    </row>
    <row r="829" spans="1:74" ht="15.75" customHeight="1">
      <c r="A829" s="8"/>
      <c r="B829" s="9"/>
      <c r="C829" s="10"/>
      <c r="D829" s="11"/>
      <c r="E829" s="11"/>
      <c r="F829" s="12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  <c r="AQ829" s="13"/>
      <c r="AR829" s="13"/>
      <c r="AS829" s="13"/>
      <c r="AT829" s="13"/>
      <c r="AU829" s="13"/>
      <c r="AV829" s="13"/>
      <c r="AW829" s="13"/>
      <c r="AX829" s="13"/>
      <c r="AY829" s="13"/>
      <c r="AZ829" s="13"/>
      <c r="BA829" s="13"/>
      <c r="BB829" s="13"/>
      <c r="BC829" s="13"/>
      <c r="BD829" s="13"/>
      <c r="BE829" s="13"/>
      <c r="BF829" s="13"/>
      <c r="BG829" s="13"/>
      <c r="BH829" s="13"/>
      <c r="BI829" s="13"/>
      <c r="BJ829" s="13"/>
      <c r="BK829" s="13"/>
      <c r="BL829" s="13"/>
      <c r="BM829" s="13"/>
      <c r="BN829" s="13"/>
      <c r="BO829" s="13"/>
      <c r="BP829" s="13"/>
      <c r="BQ829" s="13"/>
      <c r="BR829" s="13"/>
      <c r="BS829" s="13"/>
      <c r="BT829" s="13"/>
      <c r="BU829" s="13"/>
      <c r="BV829" s="13"/>
    </row>
    <row r="830" spans="1:74" ht="15.75" customHeight="1">
      <c r="A830" s="8"/>
      <c r="B830" s="9"/>
      <c r="C830" s="10"/>
      <c r="D830" s="11"/>
      <c r="E830" s="11"/>
      <c r="F830" s="12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  <c r="AR830" s="13"/>
      <c r="AS830" s="13"/>
      <c r="AT830" s="13"/>
      <c r="AU830" s="13"/>
      <c r="AV830" s="13"/>
      <c r="AW830" s="13"/>
      <c r="AX830" s="13"/>
      <c r="AY830" s="13"/>
      <c r="AZ830" s="13"/>
      <c r="BA830" s="13"/>
      <c r="BB830" s="13"/>
      <c r="BC830" s="13"/>
      <c r="BD830" s="13"/>
      <c r="BE830" s="13"/>
      <c r="BF830" s="13"/>
      <c r="BG830" s="13"/>
      <c r="BH830" s="13"/>
      <c r="BI830" s="13"/>
      <c r="BJ830" s="13"/>
      <c r="BK830" s="13"/>
      <c r="BL830" s="13"/>
      <c r="BM830" s="13"/>
      <c r="BN830" s="13"/>
      <c r="BO830" s="13"/>
      <c r="BP830" s="13"/>
      <c r="BQ830" s="13"/>
      <c r="BR830" s="13"/>
      <c r="BS830" s="13"/>
      <c r="BT830" s="13"/>
      <c r="BU830" s="13"/>
      <c r="BV830" s="13"/>
    </row>
    <row r="831" spans="1:74" ht="15.75" customHeight="1">
      <c r="A831" s="8"/>
      <c r="B831" s="9"/>
      <c r="C831" s="10"/>
      <c r="D831" s="11"/>
      <c r="E831" s="11"/>
      <c r="F831" s="12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  <c r="AQ831" s="13"/>
      <c r="AR831" s="13"/>
      <c r="AS831" s="13"/>
      <c r="AT831" s="13"/>
      <c r="AU831" s="13"/>
      <c r="AV831" s="13"/>
      <c r="AW831" s="13"/>
      <c r="AX831" s="13"/>
      <c r="AY831" s="13"/>
      <c r="AZ831" s="13"/>
      <c r="BA831" s="13"/>
      <c r="BB831" s="13"/>
      <c r="BC831" s="13"/>
      <c r="BD831" s="13"/>
      <c r="BE831" s="13"/>
      <c r="BF831" s="13"/>
      <c r="BG831" s="13"/>
      <c r="BH831" s="13"/>
      <c r="BI831" s="13"/>
      <c r="BJ831" s="13"/>
      <c r="BK831" s="13"/>
      <c r="BL831" s="13"/>
      <c r="BM831" s="13"/>
      <c r="BN831" s="13"/>
      <c r="BO831" s="13"/>
      <c r="BP831" s="13"/>
      <c r="BQ831" s="13"/>
      <c r="BR831" s="13"/>
      <c r="BS831" s="13"/>
      <c r="BT831" s="13"/>
      <c r="BU831" s="13"/>
      <c r="BV831" s="13"/>
    </row>
    <row r="832" spans="1:74" ht="15.75" customHeight="1">
      <c r="A832" s="8"/>
      <c r="B832" s="9"/>
      <c r="C832" s="10"/>
      <c r="D832" s="11"/>
      <c r="E832" s="11"/>
      <c r="F832" s="12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  <c r="AQ832" s="13"/>
      <c r="AR832" s="13"/>
      <c r="AS832" s="13"/>
      <c r="AT832" s="13"/>
      <c r="AU832" s="13"/>
      <c r="AV832" s="13"/>
      <c r="AW832" s="13"/>
      <c r="AX832" s="13"/>
      <c r="AY832" s="13"/>
      <c r="AZ832" s="13"/>
      <c r="BA832" s="13"/>
      <c r="BB832" s="13"/>
      <c r="BC832" s="13"/>
      <c r="BD832" s="13"/>
      <c r="BE832" s="13"/>
      <c r="BF832" s="13"/>
      <c r="BG832" s="13"/>
      <c r="BH832" s="13"/>
      <c r="BI832" s="13"/>
      <c r="BJ832" s="13"/>
      <c r="BK832" s="13"/>
      <c r="BL832" s="13"/>
      <c r="BM832" s="13"/>
      <c r="BN832" s="13"/>
      <c r="BO832" s="13"/>
      <c r="BP832" s="13"/>
      <c r="BQ832" s="13"/>
      <c r="BR832" s="13"/>
      <c r="BS832" s="13"/>
      <c r="BT832" s="13"/>
      <c r="BU832" s="13"/>
      <c r="BV832" s="13"/>
    </row>
    <row r="833" spans="1:74" ht="15.75" customHeight="1">
      <c r="A833" s="8"/>
      <c r="B833" s="9"/>
      <c r="C833" s="10"/>
      <c r="D833" s="11"/>
      <c r="E833" s="11"/>
      <c r="F833" s="12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  <c r="AQ833" s="13"/>
      <c r="AR833" s="13"/>
      <c r="AS833" s="13"/>
      <c r="AT833" s="13"/>
      <c r="AU833" s="13"/>
      <c r="AV833" s="13"/>
      <c r="AW833" s="13"/>
      <c r="AX833" s="13"/>
      <c r="AY833" s="13"/>
      <c r="AZ833" s="13"/>
      <c r="BA833" s="13"/>
      <c r="BB833" s="13"/>
      <c r="BC833" s="13"/>
      <c r="BD833" s="13"/>
      <c r="BE833" s="13"/>
      <c r="BF833" s="13"/>
      <c r="BG833" s="13"/>
      <c r="BH833" s="13"/>
      <c r="BI833" s="13"/>
      <c r="BJ833" s="13"/>
      <c r="BK833" s="13"/>
      <c r="BL833" s="13"/>
      <c r="BM833" s="13"/>
      <c r="BN833" s="13"/>
      <c r="BO833" s="13"/>
      <c r="BP833" s="13"/>
      <c r="BQ833" s="13"/>
      <c r="BR833" s="13"/>
      <c r="BS833" s="13"/>
      <c r="BT833" s="13"/>
      <c r="BU833" s="13"/>
      <c r="BV833" s="13"/>
    </row>
    <row r="834" spans="1:74" ht="15.75" customHeight="1">
      <c r="A834" s="8"/>
      <c r="B834" s="9"/>
      <c r="C834" s="10"/>
      <c r="D834" s="11"/>
      <c r="E834" s="11"/>
      <c r="F834" s="12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  <c r="AQ834" s="13"/>
      <c r="AR834" s="13"/>
      <c r="AS834" s="13"/>
      <c r="AT834" s="13"/>
      <c r="AU834" s="13"/>
      <c r="AV834" s="13"/>
      <c r="AW834" s="13"/>
      <c r="AX834" s="13"/>
      <c r="AY834" s="13"/>
      <c r="AZ834" s="13"/>
      <c r="BA834" s="13"/>
      <c r="BB834" s="13"/>
      <c r="BC834" s="13"/>
      <c r="BD834" s="13"/>
      <c r="BE834" s="13"/>
      <c r="BF834" s="13"/>
      <c r="BG834" s="13"/>
      <c r="BH834" s="13"/>
      <c r="BI834" s="13"/>
      <c r="BJ834" s="13"/>
      <c r="BK834" s="13"/>
      <c r="BL834" s="13"/>
      <c r="BM834" s="13"/>
      <c r="BN834" s="13"/>
      <c r="BO834" s="13"/>
      <c r="BP834" s="13"/>
      <c r="BQ834" s="13"/>
      <c r="BR834" s="13"/>
      <c r="BS834" s="13"/>
      <c r="BT834" s="13"/>
      <c r="BU834" s="13"/>
      <c r="BV834" s="13"/>
    </row>
    <row r="835" spans="1:74" ht="15.75" customHeight="1">
      <c r="A835" s="8"/>
      <c r="B835" s="9"/>
      <c r="C835" s="10"/>
      <c r="D835" s="11"/>
      <c r="E835" s="11"/>
      <c r="F835" s="12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  <c r="AQ835" s="13"/>
      <c r="AR835" s="13"/>
      <c r="AS835" s="13"/>
      <c r="AT835" s="13"/>
      <c r="AU835" s="13"/>
      <c r="AV835" s="13"/>
      <c r="AW835" s="13"/>
      <c r="AX835" s="13"/>
      <c r="AY835" s="13"/>
      <c r="AZ835" s="13"/>
      <c r="BA835" s="13"/>
      <c r="BB835" s="13"/>
      <c r="BC835" s="13"/>
      <c r="BD835" s="13"/>
      <c r="BE835" s="13"/>
      <c r="BF835" s="13"/>
      <c r="BG835" s="13"/>
      <c r="BH835" s="13"/>
      <c r="BI835" s="13"/>
      <c r="BJ835" s="13"/>
      <c r="BK835" s="13"/>
      <c r="BL835" s="13"/>
      <c r="BM835" s="13"/>
      <c r="BN835" s="13"/>
      <c r="BO835" s="13"/>
      <c r="BP835" s="13"/>
      <c r="BQ835" s="13"/>
      <c r="BR835" s="13"/>
      <c r="BS835" s="13"/>
      <c r="BT835" s="13"/>
      <c r="BU835" s="13"/>
      <c r="BV835" s="13"/>
    </row>
    <row r="836" spans="1:74" ht="15.75" customHeight="1">
      <c r="A836" s="8"/>
      <c r="B836" s="9"/>
      <c r="C836" s="10"/>
      <c r="D836" s="11"/>
      <c r="E836" s="11"/>
      <c r="F836" s="12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  <c r="AQ836" s="13"/>
      <c r="AR836" s="13"/>
      <c r="AS836" s="13"/>
      <c r="AT836" s="13"/>
      <c r="AU836" s="13"/>
      <c r="AV836" s="13"/>
      <c r="AW836" s="13"/>
      <c r="AX836" s="13"/>
      <c r="AY836" s="13"/>
      <c r="AZ836" s="13"/>
      <c r="BA836" s="13"/>
      <c r="BB836" s="13"/>
      <c r="BC836" s="13"/>
      <c r="BD836" s="13"/>
      <c r="BE836" s="13"/>
      <c r="BF836" s="13"/>
      <c r="BG836" s="13"/>
      <c r="BH836" s="13"/>
      <c r="BI836" s="13"/>
      <c r="BJ836" s="13"/>
      <c r="BK836" s="13"/>
      <c r="BL836" s="13"/>
      <c r="BM836" s="13"/>
      <c r="BN836" s="13"/>
      <c r="BO836" s="13"/>
      <c r="BP836" s="13"/>
      <c r="BQ836" s="13"/>
      <c r="BR836" s="13"/>
      <c r="BS836" s="13"/>
      <c r="BT836" s="13"/>
      <c r="BU836" s="13"/>
      <c r="BV836" s="13"/>
    </row>
    <row r="837" spans="1:74" ht="15.75" customHeight="1">
      <c r="A837" s="8"/>
      <c r="B837" s="9"/>
      <c r="C837" s="10"/>
      <c r="D837" s="11"/>
      <c r="E837" s="11"/>
      <c r="F837" s="12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  <c r="AQ837" s="13"/>
      <c r="AR837" s="13"/>
      <c r="AS837" s="13"/>
      <c r="AT837" s="13"/>
      <c r="AU837" s="13"/>
      <c r="AV837" s="13"/>
      <c r="AW837" s="13"/>
      <c r="AX837" s="13"/>
      <c r="AY837" s="13"/>
      <c r="AZ837" s="13"/>
      <c r="BA837" s="13"/>
      <c r="BB837" s="13"/>
      <c r="BC837" s="13"/>
      <c r="BD837" s="13"/>
      <c r="BE837" s="13"/>
      <c r="BF837" s="13"/>
      <c r="BG837" s="13"/>
      <c r="BH837" s="13"/>
      <c r="BI837" s="13"/>
      <c r="BJ837" s="13"/>
      <c r="BK837" s="13"/>
      <c r="BL837" s="13"/>
      <c r="BM837" s="13"/>
      <c r="BN837" s="13"/>
      <c r="BO837" s="13"/>
      <c r="BP837" s="13"/>
      <c r="BQ837" s="13"/>
      <c r="BR837" s="13"/>
      <c r="BS837" s="13"/>
      <c r="BT837" s="13"/>
      <c r="BU837" s="13"/>
      <c r="BV837" s="13"/>
    </row>
    <row r="838" spans="1:74" ht="15.75" customHeight="1">
      <c r="A838" s="8"/>
      <c r="B838" s="9"/>
      <c r="C838" s="10"/>
      <c r="D838" s="11"/>
      <c r="E838" s="11"/>
      <c r="F838" s="12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  <c r="AQ838" s="13"/>
      <c r="AR838" s="13"/>
      <c r="AS838" s="13"/>
      <c r="AT838" s="13"/>
      <c r="AU838" s="13"/>
      <c r="AV838" s="13"/>
      <c r="AW838" s="13"/>
      <c r="AX838" s="13"/>
      <c r="AY838" s="13"/>
      <c r="AZ838" s="13"/>
      <c r="BA838" s="13"/>
      <c r="BB838" s="13"/>
      <c r="BC838" s="13"/>
      <c r="BD838" s="13"/>
      <c r="BE838" s="13"/>
      <c r="BF838" s="13"/>
      <c r="BG838" s="13"/>
      <c r="BH838" s="13"/>
      <c r="BI838" s="13"/>
      <c r="BJ838" s="13"/>
      <c r="BK838" s="13"/>
      <c r="BL838" s="13"/>
      <c r="BM838" s="13"/>
      <c r="BN838" s="13"/>
      <c r="BO838" s="13"/>
      <c r="BP838" s="13"/>
      <c r="BQ838" s="13"/>
      <c r="BR838" s="13"/>
      <c r="BS838" s="13"/>
      <c r="BT838" s="13"/>
      <c r="BU838" s="13"/>
      <c r="BV838" s="13"/>
    </row>
    <row r="839" spans="1:74" ht="15.75" customHeight="1">
      <c r="A839" s="8"/>
      <c r="B839" s="9"/>
      <c r="C839" s="10"/>
      <c r="D839" s="11"/>
      <c r="E839" s="11"/>
      <c r="F839" s="12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  <c r="AQ839" s="13"/>
      <c r="AR839" s="13"/>
      <c r="AS839" s="13"/>
      <c r="AT839" s="13"/>
      <c r="AU839" s="13"/>
      <c r="AV839" s="13"/>
      <c r="AW839" s="13"/>
      <c r="AX839" s="13"/>
      <c r="AY839" s="13"/>
      <c r="AZ839" s="13"/>
      <c r="BA839" s="13"/>
      <c r="BB839" s="13"/>
      <c r="BC839" s="13"/>
      <c r="BD839" s="13"/>
      <c r="BE839" s="13"/>
      <c r="BF839" s="13"/>
      <c r="BG839" s="13"/>
      <c r="BH839" s="13"/>
      <c r="BI839" s="13"/>
      <c r="BJ839" s="13"/>
      <c r="BK839" s="13"/>
      <c r="BL839" s="13"/>
      <c r="BM839" s="13"/>
      <c r="BN839" s="13"/>
      <c r="BO839" s="13"/>
      <c r="BP839" s="13"/>
      <c r="BQ839" s="13"/>
      <c r="BR839" s="13"/>
      <c r="BS839" s="13"/>
      <c r="BT839" s="13"/>
      <c r="BU839" s="13"/>
      <c r="BV839" s="13"/>
    </row>
    <row r="840" spans="1:74" ht="15.75" customHeight="1">
      <c r="A840" s="8"/>
      <c r="B840" s="9"/>
      <c r="C840" s="10"/>
      <c r="D840" s="11"/>
      <c r="E840" s="11"/>
      <c r="F840" s="12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  <c r="AQ840" s="13"/>
      <c r="AR840" s="13"/>
      <c r="AS840" s="13"/>
      <c r="AT840" s="13"/>
      <c r="AU840" s="13"/>
      <c r="AV840" s="13"/>
      <c r="AW840" s="13"/>
      <c r="AX840" s="13"/>
      <c r="AY840" s="13"/>
      <c r="AZ840" s="13"/>
      <c r="BA840" s="13"/>
      <c r="BB840" s="13"/>
      <c r="BC840" s="13"/>
      <c r="BD840" s="13"/>
      <c r="BE840" s="13"/>
      <c r="BF840" s="13"/>
      <c r="BG840" s="13"/>
      <c r="BH840" s="13"/>
      <c r="BI840" s="13"/>
      <c r="BJ840" s="13"/>
      <c r="BK840" s="13"/>
      <c r="BL840" s="13"/>
      <c r="BM840" s="13"/>
      <c r="BN840" s="13"/>
      <c r="BO840" s="13"/>
      <c r="BP840" s="13"/>
      <c r="BQ840" s="13"/>
      <c r="BR840" s="13"/>
      <c r="BS840" s="13"/>
      <c r="BT840" s="13"/>
      <c r="BU840" s="13"/>
      <c r="BV840" s="13"/>
    </row>
    <row r="841" spans="1:74" ht="15.75" customHeight="1">
      <c r="A841" s="8"/>
      <c r="B841" s="9"/>
      <c r="C841" s="10"/>
      <c r="D841" s="11"/>
      <c r="E841" s="11"/>
      <c r="F841" s="12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  <c r="AQ841" s="13"/>
      <c r="AR841" s="13"/>
      <c r="AS841" s="13"/>
      <c r="AT841" s="13"/>
      <c r="AU841" s="13"/>
      <c r="AV841" s="13"/>
      <c r="AW841" s="13"/>
      <c r="AX841" s="13"/>
      <c r="AY841" s="13"/>
      <c r="AZ841" s="13"/>
      <c r="BA841" s="13"/>
      <c r="BB841" s="13"/>
      <c r="BC841" s="13"/>
      <c r="BD841" s="13"/>
      <c r="BE841" s="13"/>
      <c r="BF841" s="13"/>
      <c r="BG841" s="13"/>
      <c r="BH841" s="13"/>
      <c r="BI841" s="13"/>
      <c r="BJ841" s="13"/>
      <c r="BK841" s="13"/>
      <c r="BL841" s="13"/>
      <c r="BM841" s="13"/>
      <c r="BN841" s="13"/>
      <c r="BO841" s="13"/>
      <c r="BP841" s="13"/>
      <c r="BQ841" s="13"/>
      <c r="BR841" s="13"/>
      <c r="BS841" s="13"/>
      <c r="BT841" s="13"/>
      <c r="BU841" s="13"/>
      <c r="BV841" s="13"/>
    </row>
    <row r="842" spans="1:74" ht="15.75" customHeight="1">
      <c r="A842" s="8"/>
      <c r="B842" s="9"/>
      <c r="C842" s="10"/>
      <c r="D842" s="11"/>
      <c r="E842" s="11"/>
      <c r="F842" s="12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  <c r="AQ842" s="13"/>
      <c r="AR842" s="13"/>
      <c r="AS842" s="13"/>
      <c r="AT842" s="13"/>
      <c r="AU842" s="13"/>
      <c r="AV842" s="13"/>
      <c r="AW842" s="13"/>
      <c r="AX842" s="13"/>
      <c r="AY842" s="13"/>
      <c r="AZ842" s="13"/>
      <c r="BA842" s="13"/>
      <c r="BB842" s="13"/>
      <c r="BC842" s="13"/>
      <c r="BD842" s="13"/>
      <c r="BE842" s="13"/>
      <c r="BF842" s="13"/>
      <c r="BG842" s="13"/>
      <c r="BH842" s="13"/>
      <c r="BI842" s="13"/>
      <c r="BJ842" s="13"/>
      <c r="BK842" s="13"/>
      <c r="BL842" s="13"/>
      <c r="BM842" s="13"/>
      <c r="BN842" s="13"/>
      <c r="BO842" s="13"/>
      <c r="BP842" s="13"/>
      <c r="BQ842" s="13"/>
      <c r="BR842" s="13"/>
      <c r="BS842" s="13"/>
      <c r="BT842" s="13"/>
      <c r="BU842" s="13"/>
      <c r="BV842" s="13"/>
    </row>
    <row r="843" spans="1:74" ht="15.75" customHeight="1">
      <c r="A843" s="8"/>
      <c r="B843" s="9"/>
      <c r="C843" s="10"/>
      <c r="D843" s="11"/>
      <c r="E843" s="11"/>
      <c r="F843" s="12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  <c r="AQ843" s="13"/>
      <c r="AR843" s="13"/>
      <c r="AS843" s="13"/>
      <c r="AT843" s="13"/>
      <c r="AU843" s="13"/>
      <c r="AV843" s="13"/>
      <c r="AW843" s="13"/>
      <c r="AX843" s="13"/>
      <c r="AY843" s="13"/>
      <c r="AZ843" s="13"/>
      <c r="BA843" s="13"/>
      <c r="BB843" s="13"/>
      <c r="BC843" s="13"/>
      <c r="BD843" s="13"/>
      <c r="BE843" s="13"/>
      <c r="BF843" s="13"/>
      <c r="BG843" s="13"/>
      <c r="BH843" s="13"/>
      <c r="BI843" s="13"/>
      <c r="BJ843" s="13"/>
      <c r="BK843" s="13"/>
      <c r="BL843" s="13"/>
      <c r="BM843" s="13"/>
      <c r="BN843" s="13"/>
      <c r="BO843" s="13"/>
      <c r="BP843" s="13"/>
      <c r="BQ843" s="13"/>
      <c r="BR843" s="13"/>
      <c r="BS843" s="13"/>
      <c r="BT843" s="13"/>
      <c r="BU843" s="13"/>
      <c r="BV843" s="13"/>
    </row>
    <row r="844" spans="1:74" ht="15.75" customHeight="1">
      <c r="A844" s="8"/>
      <c r="B844" s="9"/>
      <c r="C844" s="10"/>
      <c r="D844" s="11"/>
      <c r="E844" s="11"/>
      <c r="F844" s="12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  <c r="AQ844" s="13"/>
      <c r="AR844" s="13"/>
      <c r="AS844" s="13"/>
      <c r="AT844" s="13"/>
      <c r="AU844" s="13"/>
      <c r="AV844" s="13"/>
      <c r="AW844" s="13"/>
      <c r="AX844" s="13"/>
      <c r="AY844" s="13"/>
      <c r="AZ844" s="13"/>
      <c r="BA844" s="13"/>
      <c r="BB844" s="13"/>
      <c r="BC844" s="13"/>
      <c r="BD844" s="13"/>
      <c r="BE844" s="13"/>
      <c r="BF844" s="13"/>
      <c r="BG844" s="13"/>
      <c r="BH844" s="13"/>
      <c r="BI844" s="13"/>
      <c r="BJ844" s="13"/>
      <c r="BK844" s="13"/>
      <c r="BL844" s="13"/>
      <c r="BM844" s="13"/>
      <c r="BN844" s="13"/>
      <c r="BO844" s="13"/>
      <c r="BP844" s="13"/>
      <c r="BQ844" s="13"/>
      <c r="BR844" s="13"/>
      <c r="BS844" s="13"/>
      <c r="BT844" s="13"/>
      <c r="BU844" s="13"/>
      <c r="BV844" s="13"/>
    </row>
    <row r="845" spans="1:74" ht="15.75" customHeight="1">
      <c r="A845" s="8"/>
      <c r="B845" s="9"/>
      <c r="C845" s="10"/>
      <c r="D845" s="11"/>
      <c r="E845" s="11"/>
      <c r="F845" s="12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  <c r="AQ845" s="13"/>
      <c r="AR845" s="13"/>
      <c r="AS845" s="13"/>
      <c r="AT845" s="13"/>
      <c r="AU845" s="13"/>
      <c r="AV845" s="13"/>
      <c r="AW845" s="13"/>
      <c r="AX845" s="13"/>
      <c r="AY845" s="13"/>
      <c r="AZ845" s="13"/>
      <c r="BA845" s="13"/>
      <c r="BB845" s="13"/>
      <c r="BC845" s="13"/>
      <c r="BD845" s="13"/>
      <c r="BE845" s="13"/>
      <c r="BF845" s="13"/>
      <c r="BG845" s="13"/>
      <c r="BH845" s="13"/>
      <c r="BI845" s="13"/>
      <c r="BJ845" s="13"/>
      <c r="BK845" s="13"/>
      <c r="BL845" s="13"/>
      <c r="BM845" s="13"/>
      <c r="BN845" s="13"/>
      <c r="BO845" s="13"/>
      <c r="BP845" s="13"/>
      <c r="BQ845" s="13"/>
      <c r="BR845" s="13"/>
      <c r="BS845" s="13"/>
      <c r="BT845" s="13"/>
      <c r="BU845" s="13"/>
      <c r="BV845" s="13"/>
    </row>
    <row r="846" spans="1:74" ht="15.75" customHeight="1">
      <c r="A846" s="8"/>
      <c r="B846" s="9"/>
      <c r="C846" s="10"/>
      <c r="D846" s="11"/>
      <c r="E846" s="11"/>
      <c r="F846" s="12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  <c r="AQ846" s="13"/>
      <c r="AR846" s="13"/>
      <c r="AS846" s="13"/>
      <c r="AT846" s="13"/>
      <c r="AU846" s="13"/>
      <c r="AV846" s="13"/>
      <c r="AW846" s="13"/>
      <c r="AX846" s="13"/>
      <c r="AY846" s="13"/>
      <c r="AZ846" s="13"/>
      <c r="BA846" s="13"/>
      <c r="BB846" s="13"/>
      <c r="BC846" s="13"/>
      <c r="BD846" s="13"/>
      <c r="BE846" s="13"/>
      <c r="BF846" s="13"/>
      <c r="BG846" s="13"/>
      <c r="BH846" s="13"/>
      <c r="BI846" s="13"/>
      <c r="BJ846" s="13"/>
      <c r="BK846" s="13"/>
      <c r="BL846" s="13"/>
      <c r="BM846" s="13"/>
      <c r="BN846" s="13"/>
      <c r="BO846" s="13"/>
      <c r="BP846" s="13"/>
      <c r="BQ846" s="13"/>
      <c r="BR846" s="13"/>
      <c r="BS846" s="13"/>
      <c r="BT846" s="13"/>
      <c r="BU846" s="13"/>
      <c r="BV846" s="13"/>
    </row>
    <row r="847" spans="1:74" ht="15.75" customHeight="1">
      <c r="A847" s="8"/>
      <c r="B847" s="9"/>
      <c r="C847" s="10"/>
      <c r="D847" s="11"/>
      <c r="E847" s="11"/>
      <c r="F847" s="12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  <c r="AQ847" s="13"/>
      <c r="AR847" s="13"/>
      <c r="AS847" s="13"/>
      <c r="AT847" s="13"/>
      <c r="AU847" s="13"/>
      <c r="AV847" s="13"/>
      <c r="AW847" s="13"/>
      <c r="AX847" s="13"/>
      <c r="AY847" s="13"/>
      <c r="AZ847" s="13"/>
      <c r="BA847" s="13"/>
      <c r="BB847" s="13"/>
      <c r="BC847" s="13"/>
      <c r="BD847" s="13"/>
      <c r="BE847" s="13"/>
      <c r="BF847" s="13"/>
      <c r="BG847" s="13"/>
      <c r="BH847" s="13"/>
      <c r="BI847" s="13"/>
      <c r="BJ847" s="13"/>
      <c r="BK847" s="13"/>
      <c r="BL847" s="13"/>
      <c r="BM847" s="13"/>
      <c r="BN847" s="13"/>
      <c r="BO847" s="13"/>
      <c r="BP847" s="13"/>
      <c r="BQ847" s="13"/>
      <c r="BR847" s="13"/>
      <c r="BS847" s="13"/>
      <c r="BT847" s="13"/>
      <c r="BU847" s="13"/>
      <c r="BV847" s="13"/>
    </row>
    <row r="848" spans="1:74" ht="15.75" customHeight="1">
      <c r="A848" s="8"/>
      <c r="B848" s="9"/>
      <c r="C848" s="10"/>
      <c r="D848" s="11"/>
      <c r="E848" s="11"/>
      <c r="F848" s="12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  <c r="AW848" s="13"/>
      <c r="AX848" s="13"/>
      <c r="AY848" s="13"/>
      <c r="AZ848" s="13"/>
      <c r="BA848" s="13"/>
      <c r="BB848" s="13"/>
      <c r="BC848" s="13"/>
      <c r="BD848" s="13"/>
      <c r="BE848" s="13"/>
      <c r="BF848" s="13"/>
      <c r="BG848" s="13"/>
      <c r="BH848" s="13"/>
      <c r="BI848" s="13"/>
      <c r="BJ848" s="13"/>
      <c r="BK848" s="13"/>
      <c r="BL848" s="13"/>
      <c r="BM848" s="13"/>
      <c r="BN848" s="13"/>
      <c r="BO848" s="13"/>
      <c r="BP848" s="13"/>
      <c r="BQ848" s="13"/>
      <c r="BR848" s="13"/>
      <c r="BS848" s="13"/>
      <c r="BT848" s="13"/>
      <c r="BU848" s="13"/>
      <c r="BV848" s="13"/>
    </row>
    <row r="849" spans="1:74" ht="15.75" customHeight="1">
      <c r="A849" s="8"/>
      <c r="B849" s="9"/>
      <c r="C849" s="10"/>
      <c r="D849" s="11"/>
      <c r="E849" s="11"/>
      <c r="F849" s="12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  <c r="AR849" s="13"/>
      <c r="AS849" s="13"/>
      <c r="AT849" s="13"/>
      <c r="AU849" s="13"/>
      <c r="AV849" s="13"/>
      <c r="AW849" s="13"/>
      <c r="AX849" s="13"/>
      <c r="AY849" s="13"/>
      <c r="AZ849" s="13"/>
      <c r="BA849" s="13"/>
      <c r="BB849" s="13"/>
      <c r="BC849" s="13"/>
      <c r="BD849" s="13"/>
      <c r="BE849" s="13"/>
      <c r="BF849" s="13"/>
      <c r="BG849" s="13"/>
      <c r="BH849" s="13"/>
      <c r="BI849" s="13"/>
      <c r="BJ849" s="13"/>
      <c r="BK849" s="13"/>
      <c r="BL849" s="13"/>
      <c r="BM849" s="13"/>
      <c r="BN849" s="13"/>
      <c r="BO849" s="13"/>
      <c r="BP849" s="13"/>
      <c r="BQ849" s="13"/>
      <c r="BR849" s="13"/>
      <c r="BS849" s="13"/>
      <c r="BT849" s="13"/>
      <c r="BU849" s="13"/>
      <c r="BV849" s="13"/>
    </row>
    <row r="850" spans="1:74" ht="15.75" customHeight="1">
      <c r="A850" s="8"/>
      <c r="B850" s="9"/>
      <c r="C850" s="10"/>
      <c r="D850" s="11"/>
      <c r="E850" s="11"/>
      <c r="F850" s="12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  <c r="AR850" s="13"/>
      <c r="AS850" s="13"/>
      <c r="AT850" s="13"/>
      <c r="AU850" s="13"/>
      <c r="AV850" s="13"/>
      <c r="AW850" s="13"/>
      <c r="AX850" s="13"/>
      <c r="AY850" s="13"/>
      <c r="AZ850" s="13"/>
      <c r="BA850" s="13"/>
      <c r="BB850" s="13"/>
      <c r="BC850" s="13"/>
      <c r="BD850" s="13"/>
      <c r="BE850" s="13"/>
      <c r="BF850" s="13"/>
      <c r="BG850" s="13"/>
      <c r="BH850" s="13"/>
      <c r="BI850" s="13"/>
      <c r="BJ850" s="13"/>
      <c r="BK850" s="13"/>
      <c r="BL850" s="13"/>
      <c r="BM850" s="13"/>
      <c r="BN850" s="13"/>
      <c r="BO850" s="13"/>
      <c r="BP850" s="13"/>
      <c r="BQ850" s="13"/>
      <c r="BR850" s="13"/>
      <c r="BS850" s="13"/>
      <c r="BT850" s="13"/>
      <c r="BU850" s="13"/>
      <c r="BV850" s="13"/>
    </row>
    <row r="851" spans="1:74" ht="15.75" customHeight="1">
      <c r="A851" s="8"/>
      <c r="B851" s="9"/>
      <c r="C851" s="10"/>
      <c r="D851" s="11"/>
      <c r="E851" s="11"/>
      <c r="F851" s="12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  <c r="AR851" s="13"/>
      <c r="AS851" s="13"/>
      <c r="AT851" s="13"/>
      <c r="AU851" s="13"/>
      <c r="AV851" s="13"/>
      <c r="AW851" s="13"/>
      <c r="AX851" s="13"/>
      <c r="AY851" s="13"/>
      <c r="AZ851" s="13"/>
      <c r="BA851" s="13"/>
      <c r="BB851" s="13"/>
      <c r="BC851" s="13"/>
      <c r="BD851" s="13"/>
      <c r="BE851" s="13"/>
      <c r="BF851" s="13"/>
      <c r="BG851" s="13"/>
      <c r="BH851" s="13"/>
      <c r="BI851" s="13"/>
      <c r="BJ851" s="13"/>
      <c r="BK851" s="13"/>
      <c r="BL851" s="13"/>
      <c r="BM851" s="13"/>
      <c r="BN851" s="13"/>
      <c r="BO851" s="13"/>
      <c r="BP851" s="13"/>
      <c r="BQ851" s="13"/>
      <c r="BR851" s="13"/>
      <c r="BS851" s="13"/>
      <c r="BT851" s="13"/>
      <c r="BU851" s="13"/>
      <c r="BV851" s="13"/>
    </row>
    <row r="852" spans="1:74" ht="15.75" customHeight="1">
      <c r="A852" s="8"/>
      <c r="B852" s="9"/>
      <c r="C852" s="10"/>
      <c r="D852" s="11"/>
      <c r="E852" s="11"/>
      <c r="F852" s="12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  <c r="AR852" s="13"/>
      <c r="AS852" s="13"/>
      <c r="AT852" s="13"/>
      <c r="AU852" s="13"/>
      <c r="AV852" s="13"/>
      <c r="AW852" s="13"/>
      <c r="AX852" s="13"/>
      <c r="AY852" s="13"/>
      <c r="AZ852" s="13"/>
      <c r="BA852" s="13"/>
      <c r="BB852" s="13"/>
      <c r="BC852" s="13"/>
      <c r="BD852" s="13"/>
      <c r="BE852" s="13"/>
      <c r="BF852" s="13"/>
      <c r="BG852" s="13"/>
      <c r="BH852" s="13"/>
      <c r="BI852" s="13"/>
      <c r="BJ852" s="13"/>
      <c r="BK852" s="13"/>
      <c r="BL852" s="13"/>
      <c r="BM852" s="13"/>
      <c r="BN852" s="13"/>
      <c r="BO852" s="13"/>
      <c r="BP852" s="13"/>
      <c r="BQ852" s="13"/>
      <c r="BR852" s="13"/>
      <c r="BS852" s="13"/>
      <c r="BT852" s="13"/>
      <c r="BU852" s="13"/>
      <c r="BV852" s="13"/>
    </row>
    <row r="853" spans="1:74" ht="15.75" customHeight="1">
      <c r="A853" s="8"/>
      <c r="B853" s="9"/>
      <c r="C853" s="10"/>
      <c r="D853" s="11"/>
      <c r="E853" s="11"/>
      <c r="F853" s="12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  <c r="AR853" s="13"/>
      <c r="AS853" s="13"/>
      <c r="AT853" s="13"/>
      <c r="AU853" s="13"/>
      <c r="AV853" s="13"/>
      <c r="AW853" s="13"/>
      <c r="AX853" s="13"/>
      <c r="AY853" s="13"/>
      <c r="AZ853" s="13"/>
      <c r="BA853" s="13"/>
      <c r="BB853" s="13"/>
      <c r="BC853" s="13"/>
      <c r="BD853" s="13"/>
      <c r="BE853" s="13"/>
      <c r="BF853" s="13"/>
      <c r="BG853" s="13"/>
      <c r="BH853" s="13"/>
      <c r="BI853" s="13"/>
      <c r="BJ853" s="13"/>
      <c r="BK853" s="13"/>
      <c r="BL853" s="13"/>
      <c r="BM853" s="13"/>
      <c r="BN853" s="13"/>
      <c r="BO853" s="13"/>
      <c r="BP853" s="13"/>
      <c r="BQ853" s="13"/>
      <c r="BR853" s="13"/>
      <c r="BS853" s="13"/>
      <c r="BT853" s="13"/>
      <c r="BU853" s="13"/>
      <c r="BV853" s="13"/>
    </row>
    <row r="854" spans="1:74" ht="15.75" customHeight="1">
      <c r="A854" s="8"/>
      <c r="B854" s="9"/>
      <c r="C854" s="10"/>
      <c r="D854" s="11"/>
      <c r="E854" s="11"/>
      <c r="F854" s="12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  <c r="AR854" s="13"/>
      <c r="AS854" s="13"/>
      <c r="AT854" s="13"/>
      <c r="AU854" s="13"/>
      <c r="AV854" s="13"/>
      <c r="AW854" s="13"/>
      <c r="AX854" s="13"/>
      <c r="AY854" s="13"/>
      <c r="AZ854" s="13"/>
      <c r="BA854" s="13"/>
      <c r="BB854" s="13"/>
      <c r="BC854" s="13"/>
      <c r="BD854" s="13"/>
      <c r="BE854" s="13"/>
      <c r="BF854" s="13"/>
      <c r="BG854" s="13"/>
      <c r="BH854" s="13"/>
      <c r="BI854" s="13"/>
      <c r="BJ854" s="13"/>
      <c r="BK854" s="13"/>
      <c r="BL854" s="13"/>
      <c r="BM854" s="13"/>
      <c r="BN854" s="13"/>
      <c r="BO854" s="13"/>
      <c r="BP854" s="13"/>
      <c r="BQ854" s="13"/>
      <c r="BR854" s="13"/>
      <c r="BS854" s="13"/>
      <c r="BT854" s="13"/>
      <c r="BU854" s="13"/>
      <c r="BV854" s="13"/>
    </row>
    <row r="855" spans="1:74" ht="15.75" customHeight="1">
      <c r="A855" s="8"/>
      <c r="B855" s="9"/>
      <c r="C855" s="10"/>
      <c r="D855" s="11"/>
      <c r="E855" s="11"/>
      <c r="F855" s="12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  <c r="AW855" s="13"/>
      <c r="AX855" s="13"/>
      <c r="AY855" s="13"/>
      <c r="AZ855" s="13"/>
      <c r="BA855" s="13"/>
      <c r="BB855" s="13"/>
      <c r="BC855" s="13"/>
      <c r="BD855" s="13"/>
      <c r="BE855" s="13"/>
      <c r="BF855" s="13"/>
      <c r="BG855" s="13"/>
      <c r="BH855" s="13"/>
      <c r="BI855" s="13"/>
      <c r="BJ855" s="13"/>
      <c r="BK855" s="13"/>
      <c r="BL855" s="13"/>
      <c r="BM855" s="13"/>
      <c r="BN855" s="13"/>
      <c r="BO855" s="13"/>
      <c r="BP855" s="13"/>
      <c r="BQ855" s="13"/>
      <c r="BR855" s="13"/>
      <c r="BS855" s="13"/>
      <c r="BT855" s="13"/>
      <c r="BU855" s="13"/>
      <c r="BV855" s="13"/>
    </row>
    <row r="856" spans="1:74" ht="15.75" customHeight="1">
      <c r="A856" s="8"/>
      <c r="B856" s="9"/>
      <c r="C856" s="10"/>
      <c r="D856" s="11"/>
      <c r="E856" s="11"/>
      <c r="F856" s="12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  <c r="AR856" s="13"/>
      <c r="AS856" s="13"/>
      <c r="AT856" s="13"/>
      <c r="AU856" s="13"/>
      <c r="AV856" s="13"/>
      <c r="AW856" s="13"/>
      <c r="AX856" s="13"/>
      <c r="AY856" s="13"/>
      <c r="AZ856" s="13"/>
      <c r="BA856" s="13"/>
      <c r="BB856" s="13"/>
      <c r="BC856" s="13"/>
      <c r="BD856" s="13"/>
      <c r="BE856" s="13"/>
      <c r="BF856" s="13"/>
      <c r="BG856" s="13"/>
      <c r="BH856" s="13"/>
      <c r="BI856" s="13"/>
      <c r="BJ856" s="13"/>
      <c r="BK856" s="13"/>
      <c r="BL856" s="13"/>
      <c r="BM856" s="13"/>
      <c r="BN856" s="13"/>
      <c r="BO856" s="13"/>
      <c r="BP856" s="13"/>
      <c r="BQ856" s="13"/>
      <c r="BR856" s="13"/>
      <c r="BS856" s="13"/>
      <c r="BT856" s="13"/>
      <c r="BU856" s="13"/>
      <c r="BV856" s="13"/>
    </row>
    <row r="857" spans="1:74" ht="15.75" customHeight="1">
      <c r="A857" s="8"/>
      <c r="B857" s="9"/>
      <c r="C857" s="10"/>
      <c r="D857" s="11"/>
      <c r="E857" s="11"/>
      <c r="F857" s="12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  <c r="AR857" s="13"/>
      <c r="AS857" s="13"/>
      <c r="AT857" s="13"/>
      <c r="AU857" s="13"/>
      <c r="AV857" s="13"/>
      <c r="AW857" s="13"/>
      <c r="AX857" s="13"/>
      <c r="AY857" s="13"/>
      <c r="AZ857" s="13"/>
      <c r="BA857" s="13"/>
      <c r="BB857" s="13"/>
      <c r="BC857" s="13"/>
      <c r="BD857" s="13"/>
      <c r="BE857" s="13"/>
      <c r="BF857" s="13"/>
      <c r="BG857" s="13"/>
      <c r="BH857" s="13"/>
      <c r="BI857" s="13"/>
      <c r="BJ857" s="13"/>
      <c r="BK857" s="13"/>
      <c r="BL857" s="13"/>
      <c r="BM857" s="13"/>
      <c r="BN857" s="13"/>
      <c r="BO857" s="13"/>
      <c r="BP857" s="13"/>
      <c r="BQ857" s="13"/>
      <c r="BR857" s="13"/>
      <c r="BS857" s="13"/>
      <c r="BT857" s="13"/>
      <c r="BU857" s="13"/>
      <c r="BV857" s="13"/>
    </row>
    <row r="858" spans="1:74" ht="15.75" customHeight="1">
      <c r="A858" s="8"/>
      <c r="B858" s="9"/>
      <c r="C858" s="10"/>
      <c r="D858" s="11"/>
      <c r="E858" s="11"/>
      <c r="F858" s="12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  <c r="AR858" s="13"/>
      <c r="AS858" s="13"/>
      <c r="AT858" s="13"/>
      <c r="AU858" s="13"/>
      <c r="AV858" s="13"/>
      <c r="AW858" s="13"/>
      <c r="AX858" s="13"/>
      <c r="AY858" s="13"/>
      <c r="AZ858" s="13"/>
      <c r="BA858" s="13"/>
      <c r="BB858" s="13"/>
      <c r="BC858" s="13"/>
      <c r="BD858" s="13"/>
      <c r="BE858" s="13"/>
      <c r="BF858" s="13"/>
      <c r="BG858" s="13"/>
      <c r="BH858" s="13"/>
      <c r="BI858" s="13"/>
      <c r="BJ858" s="13"/>
      <c r="BK858" s="13"/>
      <c r="BL858" s="13"/>
      <c r="BM858" s="13"/>
      <c r="BN858" s="13"/>
      <c r="BO858" s="13"/>
      <c r="BP858" s="13"/>
      <c r="BQ858" s="13"/>
      <c r="BR858" s="13"/>
      <c r="BS858" s="13"/>
      <c r="BT858" s="13"/>
      <c r="BU858" s="13"/>
      <c r="BV858" s="13"/>
    </row>
    <row r="859" spans="1:74" ht="15.75" customHeight="1">
      <c r="A859" s="8"/>
      <c r="B859" s="9"/>
      <c r="C859" s="10"/>
      <c r="D859" s="11"/>
      <c r="E859" s="11"/>
      <c r="F859" s="12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  <c r="AR859" s="13"/>
      <c r="AS859" s="13"/>
      <c r="AT859" s="13"/>
      <c r="AU859" s="13"/>
      <c r="AV859" s="13"/>
      <c r="AW859" s="13"/>
      <c r="AX859" s="13"/>
      <c r="AY859" s="13"/>
      <c r="AZ859" s="13"/>
      <c r="BA859" s="13"/>
      <c r="BB859" s="13"/>
      <c r="BC859" s="13"/>
      <c r="BD859" s="13"/>
      <c r="BE859" s="13"/>
      <c r="BF859" s="13"/>
      <c r="BG859" s="13"/>
      <c r="BH859" s="13"/>
      <c r="BI859" s="13"/>
      <c r="BJ859" s="13"/>
      <c r="BK859" s="13"/>
      <c r="BL859" s="13"/>
      <c r="BM859" s="13"/>
      <c r="BN859" s="13"/>
      <c r="BO859" s="13"/>
      <c r="BP859" s="13"/>
      <c r="BQ859" s="13"/>
      <c r="BR859" s="13"/>
      <c r="BS859" s="13"/>
      <c r="BT859" s="13"/>
      <c r="BU859" s="13"/>
      <c r="BV859" s="13"/>
    </row>
    <row r="860" spans="1:74" ht="15.75" customHeight="1">
      <c r="A860" s="8"/>
      <c r="B860" s="9"/>
      <c r="C860" s="10"/>
      <c r="D860" s="11"/>
      <c r="E860" s="11"/>
      <c r="F860" s="12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  <c r="AR860" s="13"/>
      <c r="AS860" s="13"/>
      <c r="AT860" s="13"/>
      <c r="AU860" s="13"/>
      <c r="AV860" s="13"/>
      <c r="AW860" s="13"/>
      <c r="AX860" s="13"/>
      <c r="AY860" s="13"/>
      <c r="AZ860" s="13"/>
      <c r="BA860" s="13"/>
      <c r="BB860" s="13"/>
      <c r="BC860" s="13"/>
      <c r="BD860" s="13"/>
      <c r="BE860" s="13"/>
      <c r="BF860" s="13"/>
      <c r="BG860" s="13"/>
      <c r="BH860" s="13"/>
      <c r="BI860" s="13"/>
      <c r="BJ860" s="13"/>
      <c r="BK860" s="13"/>
      <c r="BL860" s="13"/>
      <c r="BM860" s="13"/>
      <c r="BN860" s="13"/>
      <c r="BO860" s="13"/>
      <c r="BP860" s="13"/>
      <c r="BQ860" s="13"/>
      <c r="BR860" s="13"/>
      <c r="BS860" s="13"/>
      <c r="BT860" s="13"/>
      <c r="BU860" s="13"/>
      <c r="BV860" s="13"/>
    </row>
    <row r="861" spans="1:74" ht="15.75" customHeight="1">
      <c r="A861" s="8"/>
      <c r="B861" s="9"/>
      <c r="C861" s="10"/>
      <c r="D861" s="11"/>
      <c r="E861" s="11"/>
      <c r="F861" s="12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  <c r="AR861" s="13"/>
      <c r="AS861" s="13"/>
      <c r="AT861" s="13"/>
      <c r="AU861" s="13"/>
      <c r="AV861" s="13"/>
      <c r="AW861" s="13"/>
      <c r="AX861" s="13"/>
      <c r="AY861" s="13"/>
      <c r="AZ861" s="13"/>
      <c r="BA861" s="13"/>
      <c r="BB861" s="13"/>
      <c r="BC861" s="13"/>
      <c r="BD861" s="13"/>
      <c r="BE861" s="13"/>
      <c r="BF861" s="13"/>
      <c r="BG861" s="13"/>
      <c r="BH861" s="13"/>
      <c r="BI861" s="13"/>
      <c r="BJ861" s="13"/>
      <c r="BK861" s="13"/>
      <c r="BL861" s="13"/>
      <c r="BM861" s="13"/>
      <c r="BN861" s="13"/>
      <c r="BO861" s="13"/>
      <c r="BP861" s="13"/>
      <c r="BQ861" s="13"/>
      <c r="BR861" s="13"/>
      <c r="BS861" s="13"/>
      <c r="BT861" s="13"/>
      <c r="BU861" s="13"/>
      <c r="BV861" s="13"/>
    </row>
    <row r="862" spans="1:74" ht="15.75" customHeight="1">
      <c r="A862" s="8"/>
      <c r="B862" s="9"/>
      <c r="C862" s="10"/>
      <c r="D862" s="11"/>
      <c r="E862" s="11"/>
      <c r="F862" s="12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  <c r="AR862" s="13"/>
      <c r="AS862" s="13"/>
      <c r="AT862" s="13"/>
      <c r="AU862" s="13"/>
      <c r="AV862" s="13"/>
      <c r="AW862" s="13"/>
      <c r="AX862" s="13"/>
      <c r="AY862" s="13"/>
      <c r="AZ862" s="13"/>
      <c r="BA862" s="13"/>
      <c r="BB862" s="13"/>
      <c r="BC862" s="13"/>
      <c r="BD862" s="13"/>
      <c r="BE862" s="13"/>
      <c r="BF862" s="13"/>
      <c r="BG862" s="13"/>
      <c r="BH862" s="13"/>
      <c r="BI862" s="13"/>
      <c r="BJ862" s="13"/>
      <c r="BK862" s="13"/>
      <c r="BL862" s="13"/>
      <c r="BM862" s="13"/>
      <c r="BN862" s="13"/>
      <c r="BO862" s="13"/>
      <c r="BP862" s="13"/>
      <c r="BQ862" s="13"/>
      <c r="BR862" s="13"/>
      <c r="BS862" s="13"/>
      <c r="BT862" s="13"/>
      <c r="BU862" s="13"/>
      <c r="BV862" s="13"/>
    </row>
    <row r="863" spans="1:74" ht="15.75" customHeight="1">
      <c r="A863" s="8"/>
      <c r="B863" s="9"/>
      <c r="C863" s="10"/>
      <c r="D863" s="11"/>
      <c r="E863" s="11"/>
      <c r="F863" s="12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  <c r="AR863" s="13"/>
      <c r="AS863" s="13"/>
      <c r="AT863" s="13"/>
      <c r="AU863" s="13"/>
      <c r="AV863" s="13"/>
      <c r="AW863" s="13"/>
      <c r="AX863" s="13"/>
      <c r="AY863" s="13"/>
      <c r="AZ863" s="13"/>
      <c r="BA863" s="13"/>
      <c r="BB863" s="13"/>
      <c r="BC863" s="13"/>
      <c r="BD863" s="13"/>
      <c r="BE863" s="13"/>
      <c r="BF863" s="13"/>
      <c r="BG863" s="13"/>
      <c r="BH863" s="13"/>
      <c r="BI863" s="13"/>
      <c r="BJ863" s="13"/>
      <c r="BK863" s="13"/>
      <c r="BL863" s="13"/>
      <c r="BM863" s="13"/>
      <c r="BN863" s="13"/>
      <c r="BO863" s="13"/>
      <c r="BP863" s="13"/>
      <c r="BQ863" s="13"/>
      <c r="BR863" s="13"/>
      <c r="BS863" s="13"/>
      <c r="BT863" s="13"/>
      <c r="BU863" s="13"/>
      <c r="BV863" s="13"/>
    </row>
    <row r="864" spans="1:74" ht="15.75" customHeight="1">
      <c r="A864" s="8"/>
      <c r="B864" s="9"/>
      <c r="C864" s="10"/>
      <c r="D864" s="11"/>
      <c r="E864" s="11"/>
      <c r="F864" s="12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  <c r="AR864" s="13"/>
      <c r="AS864" s="13"/>
      <c r="AT864" s="13"/>
      <c r="AU864" s="13"/>
      <c r="AV864" s="13"/>
      <c r="AW864" s="13"/>
      <c r="AX864" s="13"/>
      <c r="AY864" s="13"/>
      <c r="AZ864" s="13"/>
      <c r="BA864" s="13"/>
      <c r="BB864" s="13"/>
      <c r="BC864" s="13"/>
      <c r="BD864" s="13"/>
      <c r="BE864" s="13"/>
      <c r="BF864" s="13"/>
      <c r="BG864" s="13"/>
      <c r="BH864" s="13"/>
      <c r="BI864" s="13"/>
      <c r="BJ864" s="13"/>
      <c r="BK864" s="13"/>
      <c r="BL864" s="13"/>
      <c r="BM864" s="13"/>
      <c r="BN864" s="13"/>
      <c r="BO864" s="13"/>
      <c r="BP864" s="13"/>
      <c r="BQ864" s="13"/>
      <c r="BR864" s="13"/>
      <c r="BS864" s="13"/>
      <c r="BT864" s="13"/>
      <c r="BU864" s="13"/>
      <c r="BV864" s="13"/>
    </row>
    <row r="865" spans="1:74" ht="15.75" customHeight="1">
      <c r="A865" s="8"/>
      <c r="B865" s="9"/>
      <c r="C865" s="10"/>
      <c r="D865" s="11"/>
      <c r="E865" s="11"/>
      <c r="F865" s="12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  <c r="AR865" s="13"/>
      <c r="AS865" s="13"/>
      <c r="AT865" s="13"/>
      <c r="AU865" s="13"/>
      <c r="AV865" s="13"/>
      <c r="AW865" s="13"/>
      <c r="AX865" s="13"/>
      <c r="AY865" s="13"/>
      <c r="AZ865" s="13"/>
      <c r="BA865" s="13"/>
      <c r="BB865" s="13"/>
      <c r="BC865" s="13"/>
      <c r="BD865" s="13"/>
      <c r="BE865" s="13"/>
      <c r="BF865" s="13"/>
      <c r="BG865" s="13"/>
      <c r="BH865" s="13"/>
      <c r="BI865" s="13"/>
      <c r="BJ865" s="13"/>
      <c r="BK865" s="13"/>
      <c r="BL865" s="13"/>
      <c r="BM865" s="13"/>
      <c r="BN865" s="13"/>
      <c r="BO865" s="13"/>
      <c r="BP865" s="13"/>
      <c r="BQ865" s="13"/>
      <c r="BR865" s="13"/>
      <c r="BS865" s="13"/>
      <c r="BT865" s="13"/>
      <c r="BU865" s="13"/>
      <c r="BV865" s="13"/>
    </row>
    <row r="866" spans="1:74" ht="15.75" customHeight="1">
      <c r="A866" s="8"/>
      <c r="B866" s="9"/>
      <c r="C866" s="10"/>
      <c r="D866" s="11"/>
      <c r="E866" s="11"/>
      <c r="F866" s="12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  <c r="AR866" s="13"/>
      <c r="AS866" s="13"/>
      <c r="AT866" s="13"/>
      <c r="AU866" s="13"/>
      <c r="AV866" s="13"/>
      <c r="AW866" s="13"/>
      <c r="AX866" s="13"/>
      <c r="AY866" s="13"/>
      <c r="AZ866" s="13"/>
      <c r="BA866" s="13"/>
      <c r="BB866" s="13"/>
      <c r="BC866" s="13"/>
      <c r="BD866" s="13"/>
      <c r="BE866" s="13"/>
      <c r="BF866" s="13"/>
      <c r="BG866" s="13"/>
      <c r="BH866" s="13"/>
      <c r="BI866" s="13"/>
      <c r="BJ866" s="13"/>
      <c r="BK866" s="13"/>
      <c r="BL866" s="13"/>
      <c r="BM866" s="13"/>
      <c r="BN866" s="13"/>
      <c r="BO866" s="13"/>
      <c r="BP866" s="13"/>
      <c r="BQ866" s="13"/>
      <c r="BR866" s="13"/>
      <c r="BS866" s="13"/>
      <c r="BT866" s="13"/>
      <c r="BU866" s="13"/>
      <c r="BV866" s="13"/>
    </row>
    <row r="867" spans="1:74" ht="15.75" customHeight="1">
      <c r="A867" s="8"/>
      <c r="B867" s="9"/>
      <c r="C867" s="10"/>
      <c r="D867" s="11"/>
      <c r="E867" s="11"/>
      <c r="F867" s="12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  <c r="AR867" s="13"/>
      <c r="AS867" s="13"/>
      <c r="AT867" s="13"/>
      <c r="AU867" s="13"/>
      <c r="AV867" s="13"/>
      <c r="AW867" s="13"/>
      <c r="AX867" s="13"/>
      <c r="AY867" s="13"/>
      <c r="AZ867" s="13"/>
      <c r="BA867" s="13"/>
      <c r="BB867" s="13"/>
      <c r="BC867" s="13"/>
      <c r="BD867" s="13"/>
      <c r="BE867" s="13"/>
      <c r="BF867" s="13"/>
      <c r="BG867" s="13"/>
      <c r="BH867" s="13"/>
      <c r="BI867" s="13"/>
      <c r="BJ867" s="13"/>
      <c r="BK867" s="13"/>
      <c r="BL867" s="13"/>
      <c r="BM867" s="13"/>
      <c r="BN867" s="13"/>
      <c r="BO867" s="13"/>
      <c r="BP867" s="13"/>
      <c r="BQ867" s="13"/>
      <c r="BR867" s="13"/>
      <c r="BS867" s="13"/>
      <c r="BT867" s="13"/>
      <c r="BU867" s="13"/>
      <c r="BV867" s="13"/>
    </row>
    <row r="868" spans="1:74" ht="15.75" customHeight="1">
      <c r="A868" s="8"/>
      <c r="B868" s="9"/>
      <c r="C868" s="10"/>
      <c r="D868" s="11"/>
      <c r="E868" s="11"/>
      <c r="F868" s="12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  <c r="AR868" s="13"/>
      <c r="AS868" s="13"/>
      <c r="AT868" s="13"/>
      <c r="AU868" s="13"/>
      <c r="AV868" s="13"/>
      <c r="AW868" s="13"/>
      <c r="AX868" s="13"/>
      <c r="AY868" s="13"/>
      <c r="AZ868" s="13"/>
      <c r="BA868" s="13"/>
      <c r="BB868" s="13"/>
      <c r="BC868" s="13"/>
      <c r="BD868" s="13"/>
      <c r="BE868" s="13"/>
      <c r="BF868" s="13"/>
      <c r="BG868" s="13"/>
      <c r="BH868" s="13"/>
      <c r="BI868" s="13"/>
      <c r="BJ868" s="13"/>
      <c r="BK868" s="13"/>
      <c r="BL868" s="13"/>
      <c r="BM868" s="13"/>
      <c r="BN868" s="13"/>
      <c r="BO868" s="13"/>
      <c r="BP868" s="13"/>
      <c r="BQ868" s="13"/>
      <c r="BR868" s="13"/>
      <c r="BS868" s="13"/>
      <c r="BT868" s="13"/>
      <c r="BU868" s="13"/>
      <c r="BV868" s="13"/>
    </row>
    <row r="869" spans="1:74" ht="15.75" customHeight="1">
      <c r="A869" s="8"/>
      <c r="B869" s="9"/>
      <c r="C869" s="10"/>
      <c r="D869" s="11"/>
      <c r="E869" s="11"/>
      <c r="F869" s="12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  <c r="AR869" s="13"/>
      <c r="AS869" s="13"/>
      <c r="AT869" s="13"/>
      <c r="AU869" s="13"/>
      <c r="AV869" s="13"/>
      <c r="AW869" s="13"/>
      <c r="AX869" s="13"/>
      <c r="AY869" s="13"/>
      <c r="AZ869" s="13"/>
      <c r="BA869" s="13"/>
      <c r="BB869" s="13"/>
      <c r="BC869" s="13"/>
      <c r="BD869" s="13"/>
      <c r="BE869" s="13"/>
      <c r="BF869" s="13"/>
      <c r="BG869" s="13"/>
      <c r="BH869" s="13"/>
      <c r="BI869" s="13"/>
      <c r="BJ869" s="13"/>
      <c r="BK869" s="13"/>
      <c r="BL869" s="13"/>
      <c r="BM869" s="13"/>
      <c r="BN869" s="13"/>
      <c r="BO869" s="13"/>
      <c r="BP869" s="13"/>
      <c r="BQ869" s="13"/>
      <c r="BR869" s="13"/>
      <c r="BS869" s="13"/>
      <c r="BT869" s="13"/>
      <c r="BU869" s="13"/>
      <c r="BV869" s="13"/>
    </row>
    <row r="870" spans="1:74" ht="15.75" customHeight="1">
      <c r="A870" s="8"/>
      <c r="B870" s="9"/>
      <c r="C870" s="10"/>
      <c r="D870" s="11"/>
      <c r="E870" s="11"/>
      <c r="F870" s="12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  <c r="AR870" s="13"/>
      <c r="AS870" s="13"/>
      <c r="AT870" s="13"/>
      <c r="AU870" s="13"/>
      <c r="AV870" s="13"/>
      <c r="AW870" s="13"/>
      <c r="AX870" s="13"/>
      <c r="AY870" s="13"/>
      <c r="AZ870" s="13"/>
      <c r="BA870" s="13"/>
      <c r="BB870" s="13"/>
      <c r="BC870" s="13"/>
      <c r="BD870" s="13"/>
      <c r="BE870" s="13"/>
      <c r="BF870" s="13"/>
      <c r="BG870" s="13"/>
      <c r="BH870" s="13"/>
      <c r="BI870" s="13"/>
      <c r="BJ870" s="13"/>
      <c r="BK870" s="13"/>
      <c r="BL870" s="13"/>
      <c r="BM870" s="13"/>
      <c r="BN870" s="13"/>
      <c r="BO870" s="13"/>
      <c r="BP870" s="13"/>
      <c r="BQ870" s="13"/>
      <c r="BR870" s="13"/>
      <c r="BS870" s="13"/>
      <c r="BT870" s="13"/>
      <c r="BU870" s="13"/>
      <c r="BV870" s="13"/>
    </row>
    <row r="871" spans="1:74" ht="15.75" customHeight="1">
      <c r="A871" s="8"/>
      <c r="B871" s="9"/>
      <c r="C871" s="10"/>
      <c r="D871" s="11"/>
      <c r="E871" s="11"/>
      <c r="F871" s="12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  <c r="AR871" s="13"/>
      <c r="AS871" s="13"/>
      <c r="AT871" s="13"/>
      <c r="AU871" s="13"/>
      <c r="AV871" s="13"/>
      <c r="AW871" s="13"/>
      <c r="AX871" s="13"/>
      <c r="AY871" s="13"/>
      <c r="AZ871" s="13"/>
      <c r="BA871" s="13"/>
      <c r="BB871" s="13"/>
      <c r="BC871" s="13"/>
      <c r="BD871" s="13"/>
      <c r="BE871" s="13"/>
      <c r="BF871" s="13"/>
      <c r="BG871" s="13"/>
      <c r="BH871" s="13"/>
      <c r="BI871" s="13"/>
      <c r="BJ871" s="13"/>
      <c r="BK871" s="13"/>
      <c r="BL871" s="13"/>
      <c r="BM871" s="13"/>
      <c r="BN871" s="13"/>
      <c r="BO871" s="13"/>
      <c r="BP871" s="13"/>
      <c r="BQ871" s="13"/>
      <c r="BR871" s="13"/>
      <c r="BS871" s="13"/>
      <c r="BT871" s="13"/>
      <c r="BU871" s="13"/>
      <c r="BV871" s="13"/>
    </row>
    <row r="872" spans="1:74" ht="15.75" customHeight="1">
      <c r="A872" s="8"/>
      <c r="B872" s="9"/>
      <c r="C872" s="10"/>
      <c r="D872" s="11"/>
      <c r="E872" s="11"/>
      <c r="F872" s="12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  <c r="AR872" s="13"/>
      <c r="AS872" s="13"/>
      <c r="AT872" s="13"/>
      <c r="AU872" s="13"/>
      <c r="AV872" s="13"/>
      <c r="AW872" s="13"/>
      <c r="AX872" s="13"/>
      <c r="AY872" s="13"/>
      <c r="AZ872" s="13"/>
      <c r="BA872" s="13"/>
      <c r="BB872" s="13"/>
      <c r="BC872" s="13"/>
      <c r="BD872" s="13"/>
      <c r="BE872" s="13"/>
      <c r="BF872" s="13"/>
      <c r="BG872" s="13"/>
      <c r="BH872" s="13"/>
      <c r="BI872" s="13"/>
      <c r="BJ872" s="13"/>
      <c r="BK872" s="13"/>
      <c r="BL872" s="13"/>
      <c r="BM872" s="13"/>
      <c r="BN872" s="13"/>
      <c r="BO872" s="13"/>
      <c r="BP872" s="13"/>
      <c r="BQ872" s="13"/>
      <c r="BR872" s="13"/>
      <c r="BS872" s="13"/>
      <c r="BT872" s="13"/>
      <c r="BU872" s="13"/>
      <c r="BV872" s="13"/>
    </row>
    <row r="873" spans="1:74" ht="15.75" customHeight="1">
      <c r="A873" s="8"/>
      <c r="B873" s="9"/>
      <c r="C873" s="10"/>
      <c r="D873" s="11"/>
      <c r="E873" s="11"/>
      <c r="F873" s="12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  <c r="AR873" s="13"/>
      <c r="AS873" s="13"/>
      <c r="AT873" s="13"/>
      <c r="AU873" s="13"/>
      <c r="AV873" s="13"/>
      <c r="AW873" s="13"/>
      <c r="AX873" s="13"/>
      <c r="AY873" s="13"/>
      <c r="AZ873" s="13"/>
      <c r="BA873" s="13"/>
      <c r="BB873" s="13"/>
      <c r="BC873" s="13"/>
      <c r="BD873" s="13"/>
      <c r="BE873" s="13"/>
      <c r="BF873" s="13"/>
      <c r="BG873" s="13"/>
      <c r="BH873" s="13"/>
      <c r="BI873" s="13"/>
      <c r="BJ873" s="13"/>
      <c r="BK873" s="13"/>
      <c r="BL873" s="13"/>
      <c r="BM873" s="13"/>
      <c r="BN873" s="13"/>
      <c r="BO873" s="13"/>
      <c r="BP873" s="13"/>
      <c r="BQ873" s="13"/>
      <c r="BR873" s="13"/>
      <c r="BS873" s="13"/>
      <c r="BT873" s="13"/>
      <c r="BU873" s="13"/>
      <c r="BV873" s="13"/>
    </row>
    <row r="874" spans="1:74" ht="15.75" customHeight="1">
      <c r="A874" s="8"/>
      <c r="B874" s="9"/>
      <c r="C874" s="10"/>
      <c r="D874" s="11"/>
      <c r="E874" s="11"/>
      <c r="F874" s="12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  <c r="AR874" s="13"/>
      <c r="AS874" s="13"/>
      <c r="AT874" s="13"/>
      <c r="AU874" s="13"/>
      <c r="AV874" s="13"/>
      <c r="AW874" s="13"/>
      <c r="AX874" s="13"/>
      <c r="AY874" s="13"/>
      <c r="AZ874" s="13"/>
      <c r="BA874" s="13"/>
      <c r="BB874" s="13"/>
      <c r="BC874" s="13"/>
      <c r="BD874" s="13"/>
      <c r="BE874" s="13"/>
      <c r="BF874" s="13"/>
      <c r="BG874" s="13"/>
      <c r="BH874" s="13"/>
      <c r="BI874" s="13"/>
      <c r="BJ874" s="13"/>
      <c r="BK874" s="13"/>
      <c r="BL874" s="13"/>
      <c r="BM874" s="13"/>
      <c r="BN874" s="13"/>
      <c r="BO874" s="13"/>
      <c r="BP874" s="13"/>
      <c r="BQ874" s="13"/>
      <c r="BR874" s="13"/>
      <c r="BS874" s="13"/>
      <c r="BT874" s="13"/>
      <c r="BU874" s="13"/>
      <c r="BV874" s="13"/>
    </row>
    <row r="875" spans="1:74" ht="15.75" customHeight="1">
      <c r="A875" s="8"/>
      <c r="B875" s="9"/>
      <c r="C875" s="10"/>
      <c r="D875" s="11"/>
      <c r="E875" s="11"/>
      <c r="F875" s="12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  <c r="AR875" s="13"/>
      <c r="AS875" s="13"/>
      <c r="AT875" s="13"/>
      <c r="AU875" s="13"/>
      <c r="AV875" s="13"/>
      <c r="AW875" s="13"/>
      <c r="AX875" s="13"/>
      <c r="AY875" s="13"/>
      <c r="AZ875" s="13"/>
      <c r="BA875" s="13"/>
      <c r="BB875" s="13"/>
      <c r="BC875" s="13"/>
      <c r="BD875" s="13"/>
      <c r="BE875" s="13"/>
      <c r="BF875" s="13"/>
      <c r="BG875" s="13"/>
      <c r="BH875" s="13"/>
      <c r="BI875" s="13"/>
      <c r="BJ875" s="13"/>
      <c r="BK875" s="13"/>
      <c r="BL875" s="13"/>
      <c r="BM875" s="13"/>
      <c r="BN875" s="13"/>
      <c r="BO875" s="13"/>
      <c r="BP875" s="13"/>
      <c r="BQ875" s="13"/>
      <c r="BR875" s="13"/>
      <c r="BS875" s="13"/>
      <c r="BT875" s="13"/>
      <c r="BU875" s="13"/>
      <c r="BV875" s="13"/>
    </row>
    <row r="876" spans="1:74" ht="15.75" customHeight="1">
      <c r="A876" s="8"/>
      <c r="B876" s="9"/>
      <c r="C876" s="10"/>
      <c r="D876" s="11"/>
      <c r="E876" s="11"/>
      <c r="F876" s="12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  <c r="AR876" s="13"/>
      <c r="AS876" s="13"/>
      <c r="AT876" s="13"/>
      <c r="AU876" s="13"/>
      <c r="AV876" s="13"/>
      <c r="AW876" s="13"/>
      <c r="AX876" s="13"/>
      <c r="AY876" s="13"/>
      <c r="AZ876" s="13"/>
      <c r="BA876" s="13"/>
      <c r="BB876" s="13"/>
      <c r="BC876" s="13"/>
      <c r="BD876" s="13"/>
      <c r="BE876" s="13"/>
      <c r="BF876" s="13"/>
      <c r="BG876" s="13"/>
      <c r="BH876" s="13"/>
      <c r="BI876" s="13"/>
      <c r="BJ876" s="13"/>
      <c r="BK876" s="13"/>
      <c r="BL876" s="13"/>
      <c r="BM876" s="13"/>
      <c r="BN876" s="13"/>
      <c r="BO876" s="13"/>
      <c r="BP876" s="13"/>
      <c r="BQ876" s="13"/>
      <c r="BR876" s="13"/>
      <c r="BS876" s="13"/>
      <c r="BT876" s="13"/>
      <c r="BU876" s="13"/>
      <c r="BV876" s="13"/>
    </row>
    <row r="877" spans="1:74" ht="15.75" customHeight="1">
      <c r="A877" s="8"/>
      <c r="B877" s="9"/>
      <c r="C877" s="10"/>
      <c r="D877" s="11"/>
      <c r="E877" s="11"/>
      <c r="F877" s="12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  <c r="AR877" s="13"/>
      <c r="AS877" s="13"/>
      <c r="AT877" s="13"/>
      <c r="AU877" s="13"/>
      <c r="AV877" s="13"/>
      <c r="AW877" s="13"/>
      <c r="AX877" s="13"/>
      <c r="AY877" s="13"/>
      <c r="AZ877" s="13"/>
      <c r="BA877" s="13"/>
      <c r="BB877" s="13"/>
      <c r="BC877" s="13"/>
      <c r="BD877" s="13"/>
      <c r="BE877" s="13"/>
      <c r="BF877" s="13"/>
      <c r="BG877" s="13"/>
      <c r="BH877" s="13"/>
      <c r="BI877" s="13"/>
      <c r="BJ877" s="13"/>
      <c r="BK877" s="13"/>
      <c r="BL877" s="13"/>
      <c r="BM877" s="13"/>
      <c r="BN877" s="13"/>
      <c r="BO877" s="13"/>
      <c r="BP877" s="13"/>
      <c r="BQ877" s="13"/>
      <c r="BR877" s="13"/>
      <c r="BS877" s="13"/>
      <c r="BT877" s="13"/>
      <c r="BU877" s="13"/>
      <c r="BV877" s="13"/>
    </row>
    <row r="878" spans="1:74" ht="15.75" customHeight="1">
      <c r="A878" s="8"/>
      <c r="B878" s="9"/>
      <c r="C878" s="10"/>
      <c r="D878" s="11"/>
      <c r="E878" s="11"/>
      <c r="F878" s="12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  <c r="AR878" s="13"/>
      <c r="AS878" s="13"/>
      <c r="AT878" s="13"/>
      <c r="AU878" s="13"/>
      <c r="AV878" s="13"/>
      <c r="AW878" s="13"/>
      <c r="AX878" s="13"/>
      <c r="AY878" s="13"/>
      <c r="AZ878" s="13"/>
      <c r="BA878" s="13"/>
      <c r="BB878" s="13"/>
      <c r="BC878" s="13"/>
      <c r="BD878" s="13"/>
      <c r="BE878" s="13"/>
      <c r="BF878" s="13"/>
      <c r="BG878" s="13"/>
      <c r="BH878" s="13"/>
      <c r="BI878" s="13"/>
      <c r="BJ878" s="13"/>
      <c r="BK878" s="13"/>
      <c r="BL878" s="13"/>
      <c r="BM878" s="13"/>
      <c r="BN878" s="13"/>
      <c r="BO878" s="13"/>
      <c r="BP878" s="13"/>
      <c r="BQ878" s="13"/>
      <c r="BR878" s="13"/>
      <c r="BS878" s="13"/>
      <c r="BT878" s="13"/>
      <c r="BU878" s="13"/>
      <c r="BV878" s="13"/>
    </row>
    <row r="879" spans="1:74" ht="15.75" customHeight="1">
      <c r="A879" s="8"/>
      <c r="B879" s="9"/>
      <c r="C879" s="10"/>
      <c r="D879" s="11"/>
      <c r="E879" s="11"/>
      <c r="F879" s="12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  <c r="AR879" s="13"/>
      <c r="AS879" s="13"/>
      <c r="AT879" s="13"/>
      <c r="AU879" s="13"/>
      <c r="AV879" s="13"/>
      <c r="AW879" s="13"/>
      <c r="AX879" s="13"/>
      <c r="AY879" s="13"/>
      <c r="AZ879" s="13"/>
      <c r="BA879" s="13"/>
      <c r="BB879" s="13"/>
      <c r="BC879" s="13"/>
      <c r="BD879" s="13"/>
      <c r="BE879" s="13"/>
      <c r="BF879" s="13"/>
      <c r="BG879" s="13"/>
      <c r="BH879" s="13"/>
      <c r="BI879" s="13"/>
      <c r="BJ879" s="13"/>
      <c r="BK879" s="13"/>
      <c r="BL879" s="13"/>
      <c r="BM879" s="13"/>
      <c r="BN879" s="13"/>
      <c r="BO879" s="13"/>
      <c r="BP879" s="13"/>
      <c r="BQ879" s="13"/>
      <c r="BR879" s="13"/>
      <c r="BS879" s="13"/>
      <c r="BT879" s="13"/>
      <c r="BU879" s="13"/>
      <c r="BV879" s="13"/>
    </row>
    <row r="880" spans="1:74" ht="15.75" customHeight="1">
      <c r="A880" s="8"/>
      <c r="B880" s="9"/>
      <c r="C880" s="10"/>
      <c r="D880" s="11"/>
      <c r="E880" s="11"/>
      <c r="F880" s="12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  <c r="AR880" s="13"/>
      <c r="AS880" s="13"/>
      <c r="AT880" s="13"/>
      <c r="AU880" s="13"/>
      <c r="AV880" s="13"/>
      <c r="AW880" s="13"/>
      <c r="AX880" s="13"/>
      <c r="AY880" s="13"/>
      <c r="AZ880" s="13"/>
      <c r="BA880" s="13"/>
      <c r="BB880" s="13"/>
      <c r="BC880" s="13"/>
      <c r="BD880" s="13"/>
      <c r="BE880" s="13"/>
      <c r="BF880" s="13"/>
      <c r="BG880" s="13"/>
      <c r="BH880" s="13"/>
      <c r="BI880" s="13"/>
      <c r="BJ880" s="13"/>
      <c r="BK880" s="13"/>
      <c r="BL880" s="13"/>
      <c r="BM880" s="13"/>
      <c r="BN880" s="13"/>
      <c r="BO880" s="13"/>
      <c r="BP880" s="13"/>
      <c r="BQ880" s="13"/>
      <c r="BR880" s="13"/>
      <c r="BS880" s="13"/>
      <c r="BT880" s="13"/>
      <c r="BU880" s="13"/>
      <c r="BV880" s="13"/>
    </row>
    <row r="881" spans="1:74" ht="15.75" customHeight="1">
      <c r="A881" s="8"/>
      <c r="B881" s="9"/>
      <c r="C881" s="10"/>
      <c r="D881" s="11"/>
      <c r="E881" s="11"/>
      <c r="F881" s="12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  <c r="AR881" s="13"/>
      <c r="AS881" s="13"/>
      <c r="AT881" s="13"/>
      <c r="AU881" s="13"/>
      <c r="AV881" s="13"/>
      <c r="AW881" s="13"/>
      <c r="AX881" s="13"/>
      <c r="AY881" s="13"/>
      <c r="AZ881" s="13"/>
      <c r="BA881" s="13"/>
      <c r="BB881" s="13"/>
      <c r="BC881" s="13"/>
      <c r="BD881" s="13"/>
      <c r="BE881" s="13"/>
      <c r="BF881" s="13"/>
      <c r="BG881" s="13"/>
      <c r="BH881" s="13"/>
      <c r="BI881" s="13"/>
      <c r="BJ881" s="13"/>
      <c r="BK881" s="13"/>
      <c r="BL881" s="13"/>
      <c r="BM881" s="13"/>
      <c r="BN881" s="13"/>
      <c r="BO881" s="13"/>
      <c r="BP881" s="13"/>
      <c r="BQ881" s="13"/>
      <c r="BR881" s="13"/>
      <c r="BS881" s="13"/>
      <c r="BT881" s="13"/>
      <c r="BU881" s="13"/>
      <c r="BV881" s="13"/>
    </row>
    <row r="882" spans="1:74" ht="15.75" customHeight="1">
      <c r="A882" s="8"/>
      <c r="B882" s="9"/>
      <c r="C882" s="10"/>
      <c r="D882" s="11"/>
      <c r="E882" s="11"/>
      <c r="F882" s="12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  <c r="AR882" s="13"/>
      <c r="AS882" s="13"/>
      <c r="AT882" s="13"/>
      <c r="AU882" s="13"/>
      <c r="AV882" s="13"/>
      <c r="AW882" s="13"/>
      <c r="AX882" s="13"/>
      <c r="AY882" s="13"/>
      <c r="AZ882" s="13"/>
      <c r="BA882" s="13"/>
      <c r="BB882" s="13"/>
      <c r="BC882" s="13"/>
      <c r="BD882" s="13"/>
      <c r="BE882" s="13"/>
      <c r="BF882" s="13"/>
      <c r="BG882" s="13"/>
      <c r="BH882" s="13"/>
      <c r="BI882" s="13"/>
      <c r="BJ882" s="13"/>
      <c r="BK882" s="13"/>
      <c r="BL882" s="13"/>
      <c r="BM882" s="13"/>
      <c r="BN882" s="13"/>
      <c r="BO882" s="13"/>
      <c r="BP882" s="13"/>
      <c r="BQ882" s="13"/>
      <c r="BR882" s="13"/>
      <c r="BS882" s="13"/>
      <c r="BT882" s="13"/>
      <c r="BU882" s="13"/>
      <c r="BV882" s="13"/>
    </row>
    <row r="883" spans="1:74" ht="15.75" customHeight="1">
      <c r="A883" s="8"/>
      <c r="B883" s="9"/>
      <c r="C883" s="10"/>
      <c r="D883" s="11"/>
      <c r="E883" s="11"/>
      <c r="F883" s="12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  <c r="AR883" s="13"/>
      <c r="AS883" s="13"/>
      <c r="AT883" s="13"/>
      <c r="AU883" s="13"/>
      <c r="AV883" s="13"/>
      <c r="AW883" s="13"/>
      <c r="AX883" s="13"/>
      <c r="AY883" s="13"/>
      <c r="AZ883" s="13"/>
      <c r="BA883" s="13"/>
      <c r="BB883" s="13"/>
      <c r="BC883" s="13"/>
      <c r="BD883" s="13"/>
      <c r="BE883" s="13"/>
      <c r="BF883" s="13"/>
      <c r="BG883" s="13"/>
      <c r="BH883" s="13"/>
      <c r="BI883" s="13"/>
      <c r="BJ883" s="13"/>
      <c r="BK883" s="13"/>
      <c r="BL883" s="13"/>
      <c r="BM883" s="13"/>
      <c r="BN883" s="13"/>
      <c r="BO883" s="13"/>
      <c r="BP883" s="13"/>
      <c r="BQ883" s="13"/>
      <c r="BR883" s="13"/>
      <c r="BS883" s="13"/>
      <c r="BT883" s="13"/>
      <c r="BU883" s="13"/>
      <c r="BV883" s="13"/>
    </row>
    <row r="884" spans="1:74" ht="15.75" customHeight="1">
      <c r="A884" s="8"/>
      <c r="B884" s="9"/>
      <c r="C884" s="10"/>
      <c r="D884" s="11"/>
      <c r="E884" s="11"/>
      <c r="F884" s="12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  <c r="AR884" s="13"/>
      <c r="AS884" s="13"/>
      <c r="AT884" s="13"/>
      <c r="AU884" s="13"/>
      <c r="AV884" s="13"/>
      <c r="AW884" s="13"/>
      <c r="AX884" s="13"/>
      <c r="AY884" s="13"/>
      <c r="AZ884" s="13"/>
      <c r="BA884" s="13"/>
      <c r="BB884" s="13"/>
      <c r="BC884" s="13"/>
      <c r="BD884" s="13"/>
      <c r="BE884" s="13"/>
      <c r="BF884" s="13"/>
      <c r="BG884" s="13"/>
      <c r="BH884" s="13"/>
      <c r="BI884" s="13"/>
      <c r="BJ884" s="13"/>
      <c r="BK884" s="13"/>
      <c r="BL884" s="13"/>
      <c r="BM884" s="13"/>
      <c r="BN884" s="13"/>
      <c r="BO884" s="13"/>
      <c r="BP884" s="13"/>
      <c r="BQ884" s="13"/>
      <c r="BR884" s="13"/>
      <c r="BS884" s="13"/>
      <c r="BT884" s="13"/>
      <c r="BU884" s="13"/>
      <c r="BV884" s="13"/>
    </row>
    <row r="885" spans="1:74" ht="15.75" customHeight="1">
      <c r="A885" s="8"/>
      <c r="B885" s="9"/>
      <c r="C885" s="10"/>
      <c r="D885" s="11"/>
      <c r="E885" s="11"/>
      <c r="F885" s="12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  <c r="AR885" s="13"/>
      <c r="AS885" s="13"/>
      <c r="AT885" s="13"/>
      <c r="AU885" s="13"/>
      <c r="AV885" s="13"/>
      <c r="AW885" s="13"/>
      <c r="AX885" s="13"/>
      <c r="AY885" s="13"/>
      <c r="AZ885" s="13"/>
      <c r="BA885" s="13"/>
      <c r="BB885" s="13"/>
      <c r="BC885" s="13"/>
      <c r="BD885" s="13"/>
      <c r="BE885" s="13"/>
      <c r="BF885" s="13"/>
      <c r="BG885" s="13"/>
      <c r="BH885" s="13"/>
      <c r="BI885" s="13"/>
      <c r="BJ885" s="13"/>
      <c r="BK885" s="13"/>
      <c r="BL885" s="13"/>
      <c r="BM885" s="13"/>
      <c r="BN885" s="13"/>
      <c r="BO885" s="13"/>
      <c r="BP885" s="13"/>
      <c r="BQ885" s="13"/>
      <c r="BR885" s="13"/>
      <c r="BS885" s="13"/>
      <c r="BT885" s="13"/>
      <c r="BU885" s="13"/>
      <c r="BV885" s="13"/>
    </row>
    <row r="886" spans="1:74" ht="15.75" customHeight="1">
      <c r="A886" s="8"/>
      <c r="B886" s="9"/>
      <c r="C886" s="10"/>
      <c r="D886" s="11"/>
      <c r="E886" s="11"/>
      <c r="F886" s="12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/>
      <c r="AU886" s="13"/>
      <c r="AV886" s="13"/>
      <c r="AW886" s="13"/>
      <c r="AX886" s="13"/>
      <c r="AY886" s="13"/>
      <c r="AZ886" s="13"/>
      <c r="BA886" s="13"/>
      <c r="BB886" s="13"/>
      <c r="BC886" s="13"/>
      <c r="BD886" s="13"/>
      <c r="BE886" s="13"/>
      <c r="BF886" s="13"/>
      <c r="BG886" s="13"/>
      <c r="BH886" s="13"/>
      <c r="BI886" s="13"/>
      <c r="BJ886" s="13"/>
      <c r="BK886" s="13"/>
      <c r="BL886" s="13"/>
      <c r="BM886" s="13"/>
      <c r="BN886" s="13"/>
      <c r="BO886" s="13"/>
      <c r="BP886" s="13"/>
      <c r="BQ886" s="13"/>
      <c r="BR886" s="13"/>
      <c r="BS886" s="13"/>
      <c r="BT886" s="13"/>
      <c r="BU886" s="13"/>
      <c r="BV886" s="13"/>
    </row>
    <row r="887" spans="1:74" ht="15.75" customHeight="1">
      <c r="A887" s="8"/>
      <c r="B887" s="9"/>
      <c r="C887" s="10"/>
      <c r="D887" s="11"/>
      <c r="E887" s="11"/>
      <c r="F887" s="12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  <c r="AR887" s="13"/>
      <c r="AS887" s="13"/>
      <c r="AT887" s="13"/>
      <c r="AU887" s="13"/>
      <c r="AV887" s="13"/>
      <c r="AW887" s="13"/>
      <c r="AX887" s="13"/>
      <c r="AY887" s="13"/>
      <c r="AZ887" s="13"/>
      <c r="BA887" s="13"/>
      <c r="BB887" s="13"/>
      <c r="BC887" s="13"/>
      <c r="BD887" s="13"/>
      <c r="BE887" s="13"/>
      <c r="BF887" s="13"/>
      <c r="BG887" s="13"/>
      <c r="BH887" s="13"/>
      <c r="BI887" s="13"/>
      <c r="BJ887" s="13"/>
      <c r="BK887" s="13"/>
      <c r="BL887" s="13"/>
      <c r="BM887" s="13"/>
      <c r="BN887" s="13"/>
      <c r="BO887" s="13"/>
      <c r="BP887" s="13"/>
      <c r="BQ887" s="13"/>
      <c r="BR887" s="13"/>
      <c r="BS887" s="13"/>
      <c r="BT887" s="13"/>
      <c r="BU887" s="13"/>
      <c r="BV887" s="13"/>
    </row>
    <row r="888" spans="1:74" ht="15.75" customHeight="1">
      <c r="A888" s="8"/>
      <c r="B888" s="9"/>
      <c r="C888" s="10"/>
      <c r="D888" s="11"/>
      <c r="E888" s="11"/>
      <c r="F888" s="12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  <c r="AR888" s="13"/>
      <c r="AS888" s="13"/>
      <c r="AT888" s="13"/>
      <c r="AU888" s="13"/>
      <c r="AV888" s="13"/>
      <c r="AW888" s="13"/>
      <c r="AX888" s="13"/>
      <c r="AY888" s="13"/>
      <c r="AZ888" s="13"/>
      <c r="BA888" s="13"/>
      <c r="BB888" s="13"/>
      <c r="BC888" s="13"/>
      <c r="BD888" s="13"/>
      <c r="BE888" s="13"/>
      <c r="BF888" s="13"/>
      <c r="BG888" s="13"/>
      <c r="BH888" s="13"/>
      <c r="BI888" s="13"/>
      <c r="BJ888" s="13"/>
      <c r="BK888" s="13"/>
      <c r="BL888" s="13"/>
      <c r="BM888" s="13"/>
      <c r="BN888" s="13"/>
      <c r="BO888" s="13"/>
      <c r="BP888" s="13"/>
      <c r="BQ888" s="13"/>
      <c r="BR888" s="13"/>
      <c r="BS888" s="13"/>
      <c r="BT888" s="13"/>
      <c r="BU888" s="13"/>
      <c r="BV888" s="13"/>
    </row>
    <row r="889" spans="1:74" ht="15.75" customHeight="1">
      <c r="A889" s="8"/>
      <c r="B889" s="9"/>
      <c r="C889" s="10"/>
      <c r="D889" s="11"/>
      <c r="E889" s="11"/>
      <c r="F889" s="12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  <c r="AR889" s="13"/>
      <c r="AS889" s="13"/>
      <c r="AT889" s="13"/>
      <c r="AU889" s="13"/>
      <c r="AV889" s="13"/>
      <c r="AW889" s="13"/>
      <c r="AX889" s="13"/>
      <c r="AY889" s="13"/>
      <c r="AZ889" s="13"/>
      <c r="BA889" s="13"/>
      <c r="BB889" s="13"/>
      <c r="BC889" s="13"/>
      <c r="BD889" s="13"/>
      <c r="BE889" s="13"/>
      <c r="BF889" s="13"/>
      <c r="BG889" s="13"/>
      <c r="BH889" s="13"/>
      <c r="BI889" s="13"/>
      <c r="BJ889" s="13"/>
      <c r="BK889" s="13"/>
      <c r="BL889" s="13"/>
      <c r="BM889" s="13"/>
      <c r="BN889" s="13"/>
      <c r="BO889" s="13"/>
      <c r="BP889" s="13"/>
      <c r="BQ889" s="13"/>
      <c r="BR889" s="13"/>
      <c r="BS889" s="13"/>
      <c r="BT889" s="13"/>
      <c r="BU889" s="13"/>
      <c r="BV889" s="13"/>
    </row>
    <row r="890" spans="1:74" ht="15.75" customHeight="1">
      <c r="A890" s="8"/>
      <c r="B890" s="9"/>
      <c r="C890" s="10"/>
      <c r="D890" s="11"/>
      <c r="E890" s="11"/>
      <c r="F890" s="12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  <c r="AR890" s="13"/>
      <c r="AS890" s="13"/>
      <c r="AT890" s="13"/>
      <c r="AU890" s="13"/>
      <c r="AV890" s="13"/>
      <c r="AW890" s="13"/>
      <c r="AX890" s="13"/>
      <c r="AY890" s="13"/>
      <c r="AZ890" s="13"/>
      <c r="BA890" s="13"/>
      <c r="BB890" s="13"/>
      <c r="BC890" s="13"/>
      <c r="BD890" s="13"/>
      <c r="BE890" s="13"/>
      <c r="BF890" s="13"/>
      <c r="BG890" s="13"/>
      <c r="BH890" s="13"/>
      <c r="BI890" s="13"/>
      <c r="BJ890" s="13"/>
      <c r="BK890" s="13"/>
      <c r="BL890" s="13"/>
      <c r="BM890" s="13"/>
      <c r="BN890" s="13"/>
      <c r="BO890" s="13"/>
      <c r="BP890" s="13"/>
      <c r="BQ890" s="13"/>
      <c r="BR890" s="13"/>
      <c r="BS890" s="13"/>
      <c r="BT890" s="13"/>
      <c r="BU890" s="13"/>
      <c r="BV890" s="13"/>
    </row>
    <row r="891" spans="1:74" ht="15.75" customHeight="1">
      <c r="A891" s="8"/>
      <c r="B891" s="9"/>
      <c r="C891" s="10"/>
      <c r="D891" s="11"/>
      <c r="E891" s="11"/>
      <c r="F891" s="12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  <c r="AR891" s="13"/>
      <c r="AS891" s="13"/>
      <c r="AT891" s="13"/>
      <c r="AU891" s="13"/>
      <c r="AV891" s="13"/>
      <c r="AW891" s="13"/>
      <c r="AX891" s="13"/>
      <c r="AY891" s="13"/>
      <c r="AZ891" s="13"/>
      <c r="BA891" s="13"/>
      <c r="BB891" s="13"/>
      <c r="BC891" s="13"/>
      <c r="BD891" s="13"/>
      <c r="BE891" s="13"/>
      <c r="BF891" s="13"/>
      <c r="BG891" s="13"/>
      <c r="BH891" s="13"/>
      <c r="BI891" s="13"/>
      <c r="BJ891" s="13"/>
      <c r="BK891" s="13"/>
      <c r="BL891" s="13"/>
      <c r="BM891" s="13"/>
      <c r="BN891" s="13"/>
      <c r="BO891" s="13"/>
      <c r="BP891" s="13"/>
      <c r="BQ891" s="13"/>
      <c r="BR891" s="13"/>
      <c r="BS891" s="13"/>
      <c r="BT891" s="13"/>
      <c r="BU891" s="13"/>
      <c r="BV891" s="13"/>
    </row>
    <row r="892" spans="1:74" ht="15.75" customHeight="1">
      <c r="A892" s="8"/>
      <c r="B892" s="9"/>
      <c r="C892" s="10"/>
      <c r="D892" s="11"/>
      <c r="E892" s="11"/>
      <c r="F892" s="12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  <c r="AQ892" s="13"/>
      <c r="AR892" s="13"/>
      <c r="AS892" s="13"/>
      <c r="AT892" s="13"/>
      <c r="AU892" s="13"/>
      <c r="AV892" s="13"/>
      <c r="AW892" s="13"/>
      <c r="AX892" s="13"/>
      <c r="AY892" s="13"/>
      <c r="AZ892" s="13"/>
      <c r="BA892" s="13"/>
      <c r="BB892" s="13"/>
      <c r="BC892" s="13"/>
      <c r="BD892" s="13"/>
      <c r="BE892" s="13"/>
      <c r="BF892" s="13"/>
      <c r="BG892" s="13"/>
      <c r="BH892" s="13"/>
      <c r="BI892" s="13"/>
      <c r="BJ892" s="13"/>
      <c r="BK892" s="13"/>
      <c r="BL892" s="13"/>
      <c r="BM892" s="13"/>
      <c r="BN892" s="13"/>
      <c r="BO892" s="13"/>
      <c r="BP892" s="13"/>
      <c r="BQ892" s="13"/>
      <c r="BR892" s="13"/>
      <c r="BS892" s="13"/>
      <c r="BT892" s="13"/>
      <c r="BU892" s="13"/>
      <c r="BV892" s="13"/>
    </row>
    <row r="893" spans="1:74" ht="15.75" customHeight="1">
      <c r="A893" s="8"/>
      <c r="B893" s="9"/>
      <c r="C893" s="10"/>
      <c r="D893" s="11"/>
      <c r="E893" s="11"/>
      <c r="F893" s="12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  <c r="AQ893" s="13"/>
      <c r="AR893" s="13"/>
      <c r="AS893" s="13"/>
      <c r="AT893" s="13"/>
      <c r="AU893" s="13"/>
      <c r="AV893" s="13"/>
      <c r="AW893" s="13"/>
      <c r="AX893" s="13"/>
      <c r="AY893" s="13"/>
      <c r="AZ893" s="13"/>
      <c r="BA893" s="13"/>
      <c r="BB893" s="13"/>
      <c r="BC893" s="13"/>
      <c r="BD893" s="13"/>
      <c r="BE893" s="13"/>
      <c r="BF893" s="13"/>
      <c r="BG893" s="13"/>
      <c r="BH893" s="13"/>
      <c r="BI893" s="13"/>
      <c r="BJ893" s="13"/>
      <c r="BK893" s="13"/>
      <c r="BL893" s="13"/>
      <c r="BM893" s="13"/>
      <c r="BN893" s="13"/>
      <c r="BO893" s="13"/>
      <c r="BP893" s="13"/>
      <c r="BQ893" s="13"/>
      <c r="BR893" s="13"/>
      <c r="BS893" s="13"/>
      <c r="BT893" s="13"/>
      <c r="BU893" s="13"/>
      <c r="BV893" s="13"/>
    </row>
    <row r="894" spans="1:74" ht="15.75" customHeight="1">
      <c r="A894" s="8"/>
      <c r="B894" s="9"/>
      <c r="C894" s="10"/>
      <c r="D894" s="11"/>
      <c r="E894" s="11"/>
      <c r="F894" s="12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  <c r="AQ894" s="13"/>
      <c r="AR894" s="13"/>
      <c r="AS894" s="13"/>
      <c r="AT894" s="13"/>
      <c r="AU894" s="13"/>
      <c r="AV894" s="13"/>
      <c r="AW894" s="13"/>
      <c r="AX894" s="13"/>
      <c r="AY894" s="13"/>
      <c r="AZ894" s="13"/>
      <c r="BA894" s="13"/>
      <c r="BB894" s="13"/>
      <c r="BC894" s="13"/>
      <c r="BD894" s="13"/>
      <c r="BE894" s="13"/>
      <c r="BF894" s="13"/>
      <c r="BG894" s="13"/>
      <c r="BH894" s="13"/>
      <c r="BI894" s="13"/>
      <c r="BJ894" s="13"/>
      <c r="BK894" s="13"/>
      <c r="BL894" s="13"/>
      <c r="BM894" s="13"/>
      <c r="BN894" s="13"/>
      <c r="BO894" s="13"/>
      <c r="BP894" s="13"/>
      <c r="BQ894" s="13"/>
      <c r="BR894" s="13"/>
      <c r="BS894" s="13"/>
      <c r="BT894" s="13"/>
      <c r="BU894" s="13"/>
      <c r="BV894" s="13"/>
    </row>
    <row r="895" spans="1:74" ht="15.75" customHeight="1">
      <c r="A895" s="8"/>
      <c r="B895" s="9"/>
      <c r="C895" s="10"/>
      <c r="D895" s="11"/>
      <c r="E895" s="11"/>
      <c r="F895" s="12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  <c r="AQ895" s="13"/>
      <c r="AR895" s="13"/>
      <c r="AS895" s="13"/>
      <c r="AT895" s="13"/>
      <c r="AU895" s="13"/>
      <c r="AV895" s="13"/>
      <c r="AW895" s="13"/>
      <c r="AX895" s="13"/>
      <c r="AY895" s="13"/>
      <c r="AZ895" s="13"/>
      <c r="BA895" s="13"/>
      <c r="BB895" s="13"/>
      <c r="BC895" s="13"/>
      <c r="BD895" s="13"/>
      <c r="BE895" s="13"/>
      <c r="BF895" s="13"/>
      <c r="BG895" s="13"/>
      <c r="BH895" s="13"/>
      <c r="BI895" s="13"/>
      <c r="BJ895" s="13"/>
      <c r="BK895" s="13"/>
      <c r="BL895" s="13"/>
      <c r="BM895" s="13"/>
      <c r="BN895" s="13"/>
      <c r="BO895" s="13"/>
      <c r="BP895" s="13"/>
      <c r="BQ895" s="13"/>
      <c r="BR895" s="13"/>
      <c r="BS895" s="13"/>
      <c r="BT895" s="13"/>
      <c r="BU895" s="13"/>
      <c r="BV895" s="13"/>
    </row>
    <row r="896" spans="1:74" ht="15.75" customHeight="1">
      <c r="A896" s="8"/>
      <c r="B896" s="9"/>
      <c r="C896" s="10"/>
      <c r="D896" s="11"/>
      <c r="E896" s="11"/>
      <c r="F896" s="12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  <c r="AQ896" s="13"/>
      <c r="AR896" s="13"/>
      <c r="AS896" s="13"/>
      <c r="AT896" s="13"/>
      <c r="AU896" s="13"/>
      <c r="AV896" s="13"/>
      <c r="AW896" s="13"/>
      <c r="AX896" s="13"/>
      <c r="AY896" s="13"/>
      <c r="AZ896" s="13"/>
      <c r="BA896" s="13"/>
      <c r="BB896" s="13"/>
      <c r="BC896" s="13"/>
      <c r="BD896" s="13"/>
      <c r="BE896" s="13"/>
      <c r="BF896" s="13"/>
      <c r="BG896" s="13"/>
      <c r="BH896" s="13"/>
      <c r="BI896" s="13"/>
      <c r="BJ896" s="13"/>
      <c r="BK896" s="13"/>
      <c r="BL896" s="13"/>
      <c r="BM896" s="13"/>
      <c r="BN896" s="13"/>
      <c r="BO896" s="13"/>
      <c r="BP896" s="13"/>
      <c r="BQ896" s="13"/>
      <c r="BR896" s="13"/>
      <c r="BS896" s="13"/>
      <c r="BT896" s="13"/>
      <c r="BU896" s="13"/>
      <c r="BV896" s="13"/>
    </row>
    <row r="897" spans="1:74" ht="15.75" customHeight="1">
      <c r="A897" s="8"/>
      <c r="B897" s="9"/>
      <c r="C897" s="10"/>
      <c r="D897" s="11"/>
      <c r="E897" s="11"/>
      <c r="F897" s="12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  <c r="AR897" s="13"/>
      <c r="AS897" s="13"/>
      <c r="AT897" s="13"/>
      <c r="AU897" s="13"/>
      <c r="AV897" s="13"/>
      <c r="AW897" s="13"/>
      <c r="AX897" s="13"/>
      <c r="AY897" s="13"/>
      <c r="AZ897" s="13"/>
      <c r="BA897" s="13"/>
      <c r="BB897" s="13"/>
      <c r="BC897" s="13"/>
      <c r="BD897" s="13"/>
      <c r="BE897" s="13"/>
      <c r="BF897" s="13"/>
      <c r="BG897" s="13"/>
      <c r="BH897" s="13"/>
      <c r="BI897" s="13"/>
      <c r="BJ897" s="13"/>
      <c r="BK897" s="13"/>
      <c r="BL897" s="13"/>
      <c r="BM897" s="13"/>
      <c r="BN897" s="13"/>
      <c r="BO897" s="13"/>
      <c r="BP897" s="13"/>
      <c r="BQ897" s="13"/>
      <c r="BR897" s="13"/>
      <c r="BS897" s="13"/>
      <c r="BT897" s="13"/>
      <c r="BU897" s="13"/>
      <c r="BV897" s="13"/>
    </row>
    <row r="898" spans="1:74" ht="15.75" customHeight="1">
      <c r="A898" s="8"/>
      <c r="B898" s="9"/>
      <c r="C898" s="10"/>
      <c r="D898" s="11"/>
      <c r="E898" s="11"/>
      <c r="F898" s="12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  <c r="AQ898" s="13"/>
      <c r="AR898" s="13"/>
      <c r="AS898" s="13"/>
      <c r="AT898" s="13"/>
      <c r="AU898" s="13"/>
      <c r="AV898" s="13"/>
      <c r="AW898" s="13"/>
      <c r="AX898" s="13"/>
      <c r="AY898" s="13"/>
      <c r="AZ898" s="13"/>
      <c r="BA898" s="13"/>
      <c r="BB898" s="13"/>
      <c r="BC898" s="13"/>
      <c r="BD898" s="13"/>
      <c r="BE898" s="13"/>
      <c r="BF898" s="13"/>
      <c r="BG898" s="13"/>
      <c r="BH898" s="13"/>
      <c r="BI898" s="13"/>
      <c r="BJ898" s="13"/>
      <c r="BK898" s="13"/>
      <c r="BL898" s="13"/>
      <c r="BM898" s="13"/>
      <c r="BN898" s="13"/>
      <c r="BO898" s="13"/>
      <c r="BP898" s="13"/>
      <c r="BQ898" s="13"/>
      <c r="BR898" s="13"/>
      <c r="BS898" s="13"/>
      <c r="BT898" s="13"/>
      <c r="BU898" s="13"/>
      <c r="BV898" s="13"/>
    </row>
    <row r="899" spans="1:74" ht="15.75" customHeight="1">
      <c r="A899" s="8"/>
      <c r="B899" s="9"/>
      <c r="C899" s="10"/>
      <c r="D899" s="11"/>
      <c r="E899" s="11"/>
      <c r="F899" s="12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  <c r="AQ899" s="13"/>
      <c r="AR899" s="13"/>
      <c r="AS899" s="13"/>
      <c r="AT899" s="13"/>
      <c r="AU899" s="13"/>
      <c r="AV899" s="13"/>
      <c r="AW899" s="13"/>
      <c r="AX899" s="13"/>
      <c r="AY899" s="13"/>
      <c r="AZ899" s="13"/>
      <c r="BA899" s="13"/>
      <c r="BB899" s="13"/>
      <c r="BC899" s="13"/>
      <c r="BD899" s="13"/>
      <c r="BE899" s="13"/>
      <c r="BF899" s="13"/>
      <c r="BG899" s="13"/>
      <c r="BH899" s="13"/>
      <c r="BI899" s="13"/>
      <c r="BJ899" s="13"/>
      <c r="BK899" s="13"/>
      <c r="BL899" s="13"/>
      <c r="BM899" s="13"/>
      <c r="BN899" s="13"/>
      <c r="BO899" s="13"/>
      <c r="BP899" s="13"/>
      <c r="BQ899" s="13"/>
      <c r="BR899" s="13"/>
      <c r="BS899" s="13"/>
      <c r="BT899" s="13"/>
      <c r="BU899" s="13"/>
      <c r="BV899" s="13"/>
    </row>
    <row r="900" spans="1:74" ht="15.75" customHeight="1">
      <c r="A900" s="8"/>
      <c r="B900" s="9"/>
      <c r="C900" s="10"/>
      <c r="D900" s="11"/>
      <c r="E900" s="11"/>
      <c r="F900" s="12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  <c r="AQ900" s="13"/>
      <c r="AR900" s="13"/>
      <c r="AS900" s="13"/>
      <c r="AT900" s="13"/>
      <c r="AU900" s="13"/>
      <c r="AV900" s="13"/>
      <c r="AW900" s="13"/>
      <c r="AX900" s="13"/>
      <c r="AY900" s="13"/>
      <c r="AZ900" s="13"/>
      <c r="BA900" s="13"/>
      <c r="BB900" s="13"/>
      <c r="BC900" s="13"/>
      <c r="BD900" s="13"/>
      <c r="BE900" s="13"/>
      <c r="BF900" s="13"/>
      <c r="BG900" s="13"/>
      <c r="BH900" s="13"/>
      <c r="BI900" s="13"/>
      <c r="BJ900" s="13"/>
      <c r="BK900" s="13"/>
      <c r="BL900" s="13"/>
      <c r="BM900" s="13"/>
      <c r="BN900" s="13"/>
      <c r="BO900" s="13"/>
      <c r="BP900" s="13"/>
      <c r="BQ900" s="13"/>
      <c r="BR900" s="13"/>
      <c r="BS900" s="13"/>
      <c r="BT900" s="13"/>
      <c r="BU900" s="13"/>
      <c r="BV900" s="13"/>
    </row>
    <row r="901" spans="1:74" ht="15.75" customHeight="1">
      <c r="A901" s="8"/>
      <c r="B901" s="9"/>
      <c r="C901" s="10"/>
      <c r="D901" s="11"/>
      <c r="E901" s="11"/>
      <c r="F901" s="12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  <c r="AQ901" s="13"/>
      <c r="AR901" s="13"/>
      <c r="AS901" s="13"/>
      <c r="AT901" s="13"/>
      <c r="AU901" s="13"/>
      <c r="AV901" s="13"/>
      <c r="AW901" s="13"/>
      <c r="AX901" s="13"/>
      <c r="AY901" s="13"/>
      <c r="AZ901" s="13"/>
      <c r="BA901" s="13"/>
      <c r="BB901" s="13"/>
      <c r="BC901" s="13"/>
      <c r="BD901" s="13"/>
      <c r="BE901" s="13"/>
      <c r="BF901" s="13"/>
      <c r="BG901" s="13"/>
      <c r="BH901" s="13"/>
      <c r="BI901" s="13"/>
      <c r="BJ901" s="13"/>
      <c r="BK901" s="13"/>
      <c r="BL901" s="13"/>
      <c r="BM901" s="13"/>
      <c r="BN901" s="13"/>
      <c r="BO901" s="13"/>
      <c r="BP901" s="13"/>
      <c r="BQ901" s="13"/>
      <c r="BR901" s="13"/>
      <c r="BS901" s="13"/>
      <c r="BT901" s="13"/>
      <c r="BU901" s="13"/>
      <c r="BV901" s="13"/>
    </row>
    <row r="902" spans="1:74" ht="15.75" customHeight="1">
      <c r="A902" s="8"/>
      <c r="B902" s="9"/>
      <c r="C902" s="10"/>
      <c r="D902" s="11"/>
      <c r="E902" s="11"/>
      <c r="F902" s="12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  <c r="AQ902" s="13"/>
      <c r="AR902" s="13"/>
      <c r="AS902" s="13"/>
      <c r="AT902" s="13"/>
      <c r="AU902" s="13"/>
      <c r="AV902" s="13"/>
      <c r="AW902" s="13"/>
      <c r="AX902" s="13"/>
      <c r="AY902" s="13"/>
      <c r="AZ902" s="13"/>
      <c r="BA902" s="13"/>
      <c r="BB902" s="13"/>
      <c r="BC902" s="13"/>
      <c r="BD902" s="13"/>
      <c r="BE902" s="13"/>
      <c r="BF902" s="13"/>
      <c r="BG902" s="13"/>
      <c r="BH902" s="13"/>
      <c r="BI902" s="13"/>
      <c r="BJ902" s="13"/>
      <c r="BK902" s="13"/>
      <c r="BL902" s="13"/>
      <c r="BM902" s="13"/>
      <c r="BN902" s="13"/>
      <c r="BO902" s="13"/>
      <c r="BP902" s="13"/>
      <c r="BQ902" s="13"/>
      <c r="BR902" s="13"/>
      <c r="BS902" s="13"/>
      <c r="BT902" s="13"/>
      <c r="BU902" s="13"/>
      <c r="BV902" s="13"/>
    </row>
    <row r="903" spans="1:74" ht="15.75" customHeight="1">
      <c r="A903" s="8"/>
      <c r="B903" s="9"/>
      <c r="C903" s="10"/>
      <c r="D903" s="11"/>
      <c r="E903" s="11"/>
      <c r="F903" s="12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  <c r="AQ903" s="13"/>
      <c r="AR903" s="13"/>
      <c r="AS903" s="13"/>
      <c r="AT903" s="13"/>
      <c r="AU903" s="13"/>
      <c r="AV903" s="13"/>
      <c r="AW903" s="13"/>
      <c r="AX903" s="13"/>
      <c r="AY903" s="13"/>
      <c r="AZ903" s="13"/>
      <c r="BA903" s="13"/>
      <c r="BB903" s="13"/>
      <c r="BC903" s="13"/>
      <c r="BD903" s="13"/>
      <c r="BE903" s="13"/>
      <c r="BF903" s="13"/>
      <c r="BG903" s="13"/>
      <c r="BH903" s="13"/>
      <c r="BI903" s="13"/>
      <c r="BJ903" s="13"/>
      <c r="BK903" s="13"/>
      <c r="BL903" s="13"/>
      <c r="BM903" s="13"/>
      <c r="BN903" s="13"/>
      <c r="BO903" s="13"/>
      <c r="BP903" s="13"/>
      <c r="BQ903" s="13"/>
      <c r="BR903" s="13"/>
      <c r="BS903" s="13"/>
      <c r="BT903" s="13"/>
      <c r="BU903" s="13"/>
      <c r="BV903" s="13"/>
    </row>
    <row r="904" spans="1:74" ht="15.75" customHeight="1">
      <c r="A904" s="8"/>
      <c r="B904" s="9"/>
      <c r="C904" s="10"/>
      <c r="D904" s="11"/>
      <c r="E904" s="11"/>
      <c r="F904" s="12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  <c r="AQ904" s="13"/>
      <c r="AR904" s="13"/>
      <c r="AS904" s="13"/>
      <c r="AT904" s="13"/>
      <c r="AU904" s="13"/>
      <c r="AV904" s="13"/>
      <c r="AW904" s="13"/>
      <c r="AX904" s="13"/>
      <c r="AY904" s="13"/>
      <c r="AZ904" s="13"/>
      <c r="BA904" s="13"/>
      <c r="BB904" s="13"/>
      <c r="BC904" s="13"/>
      <c r="BD904" s="13"/>
      <c r="BE904" s="13"/>
      <c r="BF904" s="13"/>
      <c r="BG904" s="13"/>
      <c r="BH904" s="13"/>
      <c r="BI904" s="13"/>
      <c r="BJ904" s="13"/>
      <c r="BK904" s="13"/>
      <c r="BL904" s="13"/>
      <c r="BM904" s="13"/>
      <c r="BN904" s="13"/>
      <c r="BO904" s="13"/>
      <c r="BP904" s="13"/>
      <c r="BQ904" s="13"/>
      <c r="BR904" s="13"/>
      <c r="BS904" s="13"/>
      <c r="BT904" s="13"/>
      <c r="BU904" s="13"/>
      <c r="BV904" s="13"/>
    </row>
    <row r="905" spans="1:74" ht="15.75" customHeight="1">
      <c r="A905" s="8"/>
      <c r="B905" s="9"/>
      <c r="C905" s="10"/>
      <c r="D905" s="11"/>
      <c r="E905" s="11"/>
      <c r="F905" s="12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  <c r="AQ905" s="13"/>
      <c r="AR905" s="13"/>
      <c r="AS905" s="13"/>
      <c r="AT905" s="13"/>
      <c r="AU905" s="13"/>
      <c r="AV905" s="13"/>
      <c r="AW905" s="13"/>
      <c r="AX905" s="13"/>
      <c r="AY905" s="13"/>
      <c r="AZ905" s="13"/>
      <c r="BA905" s="13"/>
      <c r="BB905" s="13"/>
      <c r="BC905" s="13"/>
      <c r="BD905" s="13"/>
      <c r="BE905" s="13"/>
      <c r="BF905" s="13"/>
      <c r="BG905" s="13"/>
      <c r="BH905" s="13"/>
      <c r="BI905" s="13"/>
      <c r="BJ905" s="13"/>
      <c r="BK905" s="13"/>
      <c r="BL905" s="13"/>
      <c r="BM905" s="13"/>
      <c r="BN905" s="13"/>
      <c r="BO905" s="13"/>
      <c r="BP905" s="13"/>
      <c r="BQ905" s="13"/>
      <c r="BR905" s="13"/>
      <c r="BS905" s="13"/>
      <c r="BT905" s="13"/>
      <c r="BU905" s="13"/>
      <c r="BV905" s="13"/>
    </row>
    <row r="906" spans="1:74" ht="15.75" customHeight="1">
      <c r="A906" s="8"/>
      <c r="B906" s="9"/>
      <c r="C906" s="10"/>
      <c r="D906" s="11"/>
      <c r="E906" s="11"/>
      <c r="F906" s="12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  <c r="AQ906" s="13"/>
      <c r="AR906" s="13"/>
      <c r="AS906" s="13"/>
      <c r="AT906" s="13"/>
      <c r="AU906" s="13"/>
      <c r="AV906" s="13"/>
      <c r="AW906" s="13"/>
      <c r="AX906" s="13"/>
      <c r="AY906" s="13"/>
      <c r="AZ906" s="13"/>
      <c r="BA906" s="13"/>
      <c r="BB906" s="13"/>
      <c r="BC906" s="13"/>
      <c r="BD906" s="13"/>
      <c r="BE906" s="13"/>
      <c r="BF906" s="13"/>
      <c r="BG906" s="13"/>
      <c r="BH906" s="13"/>
      <c r="BI906" s="13"/>
      <c r="BJ906" s="13"/>
      <c r="BK906" s="13"/>
      <c r="BL906" s="13"/>
      <c r="BM906" s="13"/>
      <c r="BN906" s="13"/>
      <c r="BO906" s="13"/>
      <c r="BP906" s="13"/>
      <c r="BQ906" s="13"/>
      <c r="BR906" s="13"/>
      <c r="BS906" s="13"/>
      <c r="BT906" s="13"/>
      <c r="BU906" s="13"/>
      <c r="BV906" s="13"/>
    </row>
    <row r="907" spans="1:74" ht="15.75" customHeight="1">
      <c r="A907" s="8"/>
      <c r="B907" s="9"/>
      <c r="C907" s="10"/>
      <c r="D907" s="11"/>
      <c r="E907" s="11"/>
      <c r="F907" s="12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  <c r="AQ907" s="13"/>
      <c r="AR907" s="13"/>
      <c r="AS907" s="13"/>
      <c r="AT907" s="13"/>
      <c r="AU907" s="13"/>
      <c r="AV907" s="13"/>
      <c r="AW907" s="13"/>
      <c r="AX907" s="13"/>
      <c r="AY907" s="13"/>
      <c r="AZ907" s="13"/>
      <c r="BA907" s="13"/>
      <c r="BB907" s="13"/>
      <c r="BC907" s="13"/>
      <c r="BD907" s="13"/>
      <c r="BE907" s="13"/>
      <c r="BF907" s="13"/>
      <c r="BG907" s="13"/>
      <c r="BH907" s="13"/>
      <c r="BI907" s="13"/>
      <c r="BJ907" s="13"/>
      <c r="BK907" s="13"/>
      <c r="BL907" s="13"/>
      <c r="BM907" s="13"/>
      <c r="BN907" s="13"/>
      <c r="BO907" s="13"/>
      <c r="BP907" s="13"/>
      <c r="BQ907" s="13"/>
      <c r="BR907" s="13"/>
      <c r="BS907" s="13"/>
      <c r="BT907" s="13"/>
      <c r="BU907" s="13"/>
      <c r="BV907" s="13"/>
    </row>
    <row r="908" spans="1:74" ht="15.75" customHeight="1">
      <c r="A908" s="8"/>
      <c r="B908" s="9"/>
      <c r="C908" s="10"/>
      <c r="D908" s="11"/>
      <c r="E908" s="11"/>
      <c r="F908" s="12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  <c r="AQ908" s="13"/>
      <c r="AR908" s="13"/>
      <c r="AS908" s="13"/>
      <c r="AT908" s="13"/>
      <c r="AU908" s="13"/>
      <c r="AV908" s="13"/>
      <c r="AW908" s="13"/>
      <c r="AX908" s="13"/>
      <c r="AY908" s="13"/>
      <c r="AZ908" s="13"/>
      <c r="BA908" s="13"/>
      <c r="BB908" s="13"/>
      <c r="BC908" s="13"/>
      <c r="BD908" s="13"/>
      <c r="BE908" s="13"/>
      <c r="BF908" s="13"/>
      <c r="BG908" s="13"/>
      <c r="BH908" s="13"/>
      <c r="BI908" s="13"/>
      <c r="BJ908" s="13"/>
      <c r="BK908" s="13"/>
      <c r="BL908" s="13"/>
      <c r="BM908" s="13"/>
      <c r="BN908" s="13"/>
      <c r="BO908" s="13"/>
      <c r="BP908" s="13"/>
      <c r="BQ908" s="13"/>
      <c r="BR908" s="13"/>
      <c r="BS908" s="13"/>
      <c r="BT908" s="13"/>
      <c r="BU908" s="13"/>
      <c r="BV908" s="13"/>
    </row>
    <row r="909" spans="1:74" ht="15.75" customHeight="1">
      <c r="A909" s="8"/>
      <c r="B909" s="9"/>
      <c r="C909" s="10"/>
      <c r="D909" s="11"/>
      <c r="E909" s="11"/>
      <c r="F909" s="12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  <c r="AQ909" s="13"/>
      <c r="AR909" s="13"/>
      <c r="AS909" s="13"/>
      <c r="AT909" s="13"/>
      <c r="AU909" s="13"/>
      <c r="AV909" s="13"/>
      <c r="AW909" s="13"/>
      <c r="AX909" s="13"/>
      <c r="AY909" s="13"/>
      <c r="AZ909" s="13"/>
      <c r="BA909" s="13"/>
      <c r="BB909" s="13"/>
      <c r="BC909" s="13"/>
      <c r="BD909" s="13"/>
      <c r="BE909" s="13"/>
      <c r="BF909" s="13"/>
      <c r="BG909" s="13"/>
      <c r="BH909" s="13"/>
      <c r="BI909" s="13"/>
      <c r="BJ909" s="13"/>
      <c r="BK909" s="13"/>
      <c r="BL909" s="13"/>
      <c r="BM909" s="13"/>
      <c r="BN909" s="13"/>
      <c r="BO909" s="13"/>
      <c r="BP909" s="13"/>
      <c r="BQ909" s="13"/>
      <c r="BR909" s="13"/>
      <c r="BS909" s="13"/>
      <c r="BT909" s="13"/>
      <c r="BU909" s="13"/>
      <c r="BV909" s="13"/>
    </row>
    <row r="910" spans="1:74" ht="15.75" customHeight="1">
      <c r="A910" s="8"/>
      <c r="B910" s="9"/>
      <c r="C910" s="10"/>
      <c r="D910" s="11"/>
      <c r="E910" s="11"/>
      <c r="F910" s="12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  <c r="AP910" s="13"/>
      <c r="AQ910" s="13"/>
      <c r="AR910" s="13"/>
      <c r="AS910" s="13"/>
      <c r="AT910" s="13"/>
      <c r="AU910" s="13"/>
      <c r="AV910" s="13"/>
      <c r="AW910" s="13"/>
      <c r="AX910" s="13"/>
      <c r="AY910" s="13"/>
      <c r="AZ910" s="13"/>
      <c r="BA910" s="13"/>
      <c r="BB910" s="13"/>
      <c r="BC910" s="13"/>
      <c r="BD910" s="13"/>
      <c r="BE910" s="13"/>
      <c r="BF910" s="13"/>
      <c r="BG910" s="13"/>
      <c r="BH910" s="13"/>
      <c r="BI910" s="13"/>
      <c r="BJ910" s="13"/>
      <c r="BK910" s="13"/>
      <c r="BL910" s="13"/>
      <c r="BM910" s="13"/>
      <c r="BN910" s="13"/>
      <c r="BO910" s="13"/>
      <c r="BP910" s="13"/>
      <c r="BQ910" s="13"/>
      <c r="BR910" s="13"/>
      <c r="BS910" s="13"/>
      <c r="BT910" s="13"/>
      <c r="BU910" s="13"/>
      <c r="BV910" s="13"/>
    </row>
    <row r="911" spans="1:74" ht="15.75" customHeight="1">
      <c r="A911" s="8"/>
      <c r="B911" s="9"/>
      <c r="C911" s="10"/>
      <c r="D911" s="11"/>
      <c r="E911" s="11"/>
      <c r="F911" s="12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/>
      <c r="AP911" s="13"/>
      <c r="AQ911" s="13"/>
      <c r="AR911" s="13"/>
      <c r="AS911" s="13"/>
      <c r="AT911" s="13"/>
      <c r="AU911" s="13"/>
      <c r="AV911" s="13"/>
      <c r="AW911" s="13"/>
      <c r="AX911" s="13"/>
      <c r="AY911" s="13"/>
      <c r="AZ911" s="13"/>
      <c r="BA911" s="13"/>
      <c r="BB911" s="13"/>
      <c r="BC911" s="13"/>
      <c r="BD911" s="13"/>
      <c r="BE911" s="13"/>
      <c r="BF911" s="13"/>
      <c r="BG911" s="13"/>
      <c r="BH911" s="13"/>
      <c r="BI911" s="13"/>
      <c r="BJ911" s="13"/>
      <c r="BK911" s="13"/>
      <c r="BL911" s="13"/>
      <c r="BM911" s="13"/>
      <c r="BN911" s="13"/>
      <c r="BO911" s="13"/>
      <c r="BP911" s="13"/>
      <c r="BQ911" s="13"/>
      <c r="BR911" s="13"/>
      <c r="BS911" s="13"/>
      <c r="BT911" s="13"/>
      <c r="BU911" s="13"/>
      <c r="BV911" s="13"/>
    </row>
    <row r="912" spans="1:74" ht="15.75" customHeight="1">
      <c r="A912" s="8"/>
      <c r="B912" s="9"/>
      <c r="C912" s="10"/>
      <c r="D912" s="11"/>
      <c r="E912" s="11"/>
      <c r="F912" s="12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  <c r="AP912" s="13"/>
      <c r="AQ912" s="13"/>
      <c r="AR912" s="13"/>
      <c r="AS912" s="13"/>
      <c r="AT912" s="13"/>
      <c r="AU912" s="13"/>
      <c r="AV912" s="13"/>
      <c r="AW912" s="13"/>
      <c r="AX912" s="13"/>
      <c r="AY912" s="13"/>
      <c r="AZ912" s="13"/>
      <c r="BA912" s="13"/>
      <c r="BB912" s="13"/>
      <c r="BC912" s="13"/>
      <c r="BD912" s="13"/>
      <c r="BE912" s="13"/>
      <c r="BF912" s="13"/>
      <c r="BG912" s="13"/>
      <c r="BH912" s="13"/>
      <c r="BI912" s="13"/>
      <c r="BJ912" s="13"/>
      <c r="BK912" s="13"/>
      <c r="BL912" s="13"/>
      <c r="BM912" s="13"/>
      <c r="BN912" s="13"/>
      <c r="BO912" s="13"/>
      <c r="BP912" s="13"/>
      <c r="BQ912" s="13"/>
      <c r="BR912" s="13"/>
      <c r="BS912" s="13"/>
      <c r="BT912" s="13"/>
      <c r="BU912" s="13"/>
      <c r="BV912" s="13"/>
    </row>
    <row r="913" spans="1:74" ht="15.75" customHeight="1">
      <c r="A913" s="8"/>
      <c r="B913" s="9"/>
      <c r="C913" s="10"/>
      <c r="D913" s="11"/>
      <c r="E913" s="11"/>
      <c r="F913" s="12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  <c r="AP913" s="13"/>
      <c r="AQ913" s="13"/>
      <c r="AR913" s="13"/>
      <c r="AS913" s="13"/>
      <c r="AT913" s="13"/>
      <c r="AU913" s="13"/>
      <c r="AV913" s="13"/>
      <c r="AW913" s="13"/>
      <c r="AX913" s="13"/>
      <c r="AY913" s="13"/>
      <c r="AZ913" s="13"/>
      <c r="BA913" s="13"/>
      <c r="BB913" s="13"/>
      <c r="BC913" s="13"/>
      <c r="BD913" s="13"/>
      <c r="BE913" s="13"/>
      <c r="BF913" s="13"/>
      <c r="BG913" s="13"/>
      <c r="BH913" s="13"/>
      <c r="BI913" s="13"/>
      <c r="BJ913" s="13"/>
      <c r="BK913" s="13"/>
      <c r="BL913" s="13"/>
      <c r="BM913" s="13"/>
      <c r="BN913" s="13"/>
      <c r="BO913" s="13"/>
      <c r="BP913" s="13"/>
      <c r="BQ913" s="13"/>
      <c r="BR913" s="13"/>
      <c r="BS913" s="13"/>
      <c r="BT913" s="13"/>
      <c r="BU913" s="13"/>
      <c r="BV913" s="13"/>
    </row>
    <row r="914" spans="1:74" ht="15.75" customHeight="1">
      <c r="A914" s="8"/>
      <c r="B914" s="9"/>
      <c r="C914" s="10"/>
      <c r="D914" s="11"/>
      <c r="E914" s="11"/>
      <c r="F914" s="12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  <c r="AP914" s="13"/>
      <c r="AQ914" s="13"/>
      <c r="AR914" s="13"/>
      <c r="AS914" s="13"/>
      <c r="AT914" s="13"/>
      <c r="AU914" s="13"/>
      <c r="AV914" s="13"/>
      <c r="AW914" s="13"/>
      <c r="AX914" s="13"/>
      <c r="AY914" s="13"/>
      <c r="AZ914" s="13"/>
      <c r="BA914" s="13"/>
      <c r="BB914" s="13"/>
      <c r="BC914" s="13"/>
      <c r="BD914" s="13"/>
      <c r="BE914" s="13"/>
      <c r="BF914" s="13"/>
      <c r="BG914" s="13"/>
      <c r="BH914" s="13"/>
      <c r="BI914" s="13"/>
      <c r="BJ914" s="13"/>
      <c r="BK914" s="13"/>
      <c r="BL914" s="13"/>
      <c r="BM914" s="13"/>
      <c r="BN914" s="13"/>
      <c r="BO914" s="13"/>
      <c r="BP914" s="13"/>
      <c r="BQ914" s="13"/>
      <c r="BR914" s="13"/>
      <c r="BS914" s="13"/>
      <c r="BT914" s="13"/>
      <c r="BU914" s="13"/>
      <c r="BV914" s="13"/>
    </row>
    <row r="915" spans="1:74" ht="15.75" customHeight="1">
      <c r="A915" s="8"/>
      <c r="B915" s="9"/>
      <c r="C915" s="10"/>
      <c r="D915" s="11"/>
      <c r="E915" s="11"/>
      <c r="F915" s="12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/>
      <c r="AP915" s="13"/>
      <c r="AQ915" s="13"/>
      <c r="AR915" s="13"/>
      <c r="AS915" s="13"/>
      <c r="AT915" s="13"/>
      <c r="AU915" s="13"/>
      <c r="AV915" s="13"/>
      <c r="AW915" s="13"/>
      <c r="AX915" s="13"/>
      <c r="AY915" s="13"/>
      <c r="AZ915" s="13"/>
      <c r="BA915" s="13"/>
      <c r="BB915" s="13"/>
      <c r="BC915" s="13"/>
      <c r="BD915" s="13"/>
      <c r="BE915" s="13"/>
      <c r="BF915" s="13"/>
      <c r="BG915" s="13"/>
      <c r="BH915" s="13"/>
      <c r="BI915" s="13"/>
      <c r="BJ915" s="13"/>
      <c r="BK915" s="13"/>
      <c r="BL915" s="13"/>
      <c r="BM915" s="13"/>
      <c r="BN915" s="13"/>
      <c r="BO915" s="13"/>
      <c r="BP915" s="13"/>
      <c r="BQ915" s="13"/>
      <c r="BR915" s="13"/>
      <c r="BS915" s="13"/>
      <c r="BT915" s="13"/>
      <c r="BU915" s="13"/>
      <c r="BV915" s="13"/>
    </row>
    <row r="916" spans="1:74" ht="15.75" customHeight="1">
      <c r="A916" s="8"/>
      <c r="B916" s="9"/>
      <c r="C916" s="10"/>
      <c r="D916" s="11"/>
      <c r="E916" s="11"/>
      <c r="F916" s="12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/>
      <c r="AP916" s="13"/>
      <c r="AQ916" s="13"/>
      <c r="AR916" s="13"/>
      <c r="AS916" s="13"/>
      <c r="AT916" s="13"/>
      <c r="AU916" s="13"/>
      <c r="AV916" s="13"/>
      <c r="AW916" s="13"/>
      <c r="AX916" s="13"/>
      <c r="AY916" s="13"/>
      <c r="AZ916" s="13"/>
      <c r="BA916" s="13"/>
      <c r="BB916" s="13"/>
      <c r="BC916" s="13"/>
      <c r="BD916" s="13"/>
      <c r="BE916" s="13"/>
      <c r="BF916" s="13"/>
      <c r="BG916" s="13"/>
      <c r="BH916" s="13"/>
      <c r="BI916" s="13"/>
      <c r="BJ916" s="13"/>
      <c r="BK916" s="13"/>
      <c r="BL916" s="13"/>
      <c r="BM916" s="13"/>
      <c r="BN916" s="13"/>
      <c r="BO916" s="13"/>
      <c r="BP916" s="13"/>
      <c r="BQ916" s="13"/>
      <c r="BR916" s="13"/>
      <c r="BS916" s="13"/>
      <c r="BT916" s="13"/>
      <c r="BU916" s="13"/>
      <c r="BV916" s="13"/>
    </row>
    <row r="917" spans="1:74" ht="15.75" customHeight="1">
      <c r="A917" s="8"/>
      <c r="B917" s="9"/>
      <c r="C917" s="10"/>
      <c r="D917" s="11"/>
      <c r="E917" s="11"/>
      <c r="F917" s="12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O917" s="13"/>
      <c r="AP917" s="13"/>
      <c r="AQ917" s="13"/>
      <c r="AR917" s="13"/>
      <c r="AS917" s="13"/>
      <c r="AT917" s="13"/>
      <c r="AU917" s="13"/>
      <c r="AV917" s="13"/>
      <c r="AW917" s="13"/>
      <c r="AX917" s="13"/>
      <c r="AY917" s="13"/>
      <c r="AZ917" s="13"/>
      <c r="BA917" s="13"/>
      <c r="BB917" s="13"/>
      <c r="BC917" s="13"/>
      <c r="BD917" s="13"/>
      <c r="BE917" s="13"/>
      <c r="BF917" s="13"/>
      <c r="BG917" s="13"/>
      <c r="BH917" s="13"/>
      <c r="BI917" s="13"/>
      <c r="BJ917" s="13"/>
      <c r="BK917" s="13"/>
      <c r="BL917" s="13"/>
      <c r="BM917" s="13"/>
      <c r="BN917" s="13"/>
      <c r="BO917" s="13"/>
      <c r="BP917" s="13"/>
      <c r="BQ917" s="13"/>
      <c r="BR917" s="13"/>
      <c r="BS917" s="13"/>
      <c r="BT917" s="13"/>
      <c r="BU917" s="13"/>
      <c r="BV917" s="13"/>
    </row>
    <row r="918" spans="1:74" ht="15.75" customHeight="1">
      <c r="A918" s="8"/>
      <c r="B918" s="9"/>
      <c r="C918" s="10"/>
      <c r="D918" s="11"/>
      <c r="E918" s="11"/>
      <c r="F918" s="12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O918" s="13"/>
      <c r="AP918" s="13"/>
      <c r="AQ918" s="13"/>
      <c r="AR918" s="13"/>
      <c r="AS918" s="13"/>
      <c r="AT918" s="13"/>
      <c r="AU918" s="13"/>
      <c r="AV918" s="13"/>
      <c r="AW918" s="13"/>
      <c r="AX918" s="13"/>
      <c r="AY918" s="13"/>
      <c r="AZ918" s="13"/>
      <c r="BA918" s="13"/>
      <c r="BB918" s="13"/>
      <c r="BC918" s="13"/>
      <c r="BD918" s="13"/>
      <c r="BE918" s="13"/>
      <c r="BF918" s="13"/>
      <c r="BG918" s="13"/>
      <c r="BH918" s="13"/>
      <c r="BI918" s="13"/>
      <c r="BJ918" s="13"/>
      <c r="BK918" s="13"/>
      <c r="BL918" s="13"/>
      <c r="BM918" s="13"/>
      <c r="BN918" s="13"/>
      <c r="BO918" s="13"/>
      <c r="BP918" s="13"/>
      <c r="BQ918" s="13"/>
      <c r="BR918" s="13"/>
      <c r="BS918" s="13"/>
      <c r="BT918" s="13"/>
      <c r="BU918" s="13"/>
      <c r="BV918" s="13"/>
    </row>
    <row r="919" spans="1:74" ht="15.75" customHeight="1">
      <c r="A919" s="8"/>
      <c r="B919" s="9"/>
      <c r="C919" s="10"/>
      <c r="D919" s="11"/>
      <c r="E919" s="11"/>
      <c r="F919" s="12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O919" s="13"/>
      <c r="AP919" s="13"/>
      <c r="AQ919" s="13"/>
      <c r="AR919" s="13"/>
      <c r="AS919" s="13"/>
      <c r="AT919" s="13"/>
      <c r="AU919" s="13"/>
      <c r="AV919" s="13"/>
      <c r="AW919" s="13"/>
      <c r="AX919" s="13"/>
      <c r="AY919" s="13"/>
      <c r="AZ919" s="13"/>
      <c r="BA919" s="13"/>
      <c r="BB919" s="13"/>
      <c r="BC919" s="13"/>
      <c r="BD919" s="13"/>
      <c r="BE919" s="13"/>
      <c r="BF919" s="13"/>
      <c r="BG919" s="13"/>
      <c r="BH919" s="13"/>
      <c r="BI919" s="13"/>
      <c r="BJ919" s="13"/>
      <c r="BK919" s="13"/>
      <c r="BL919" s="13"/>
      <c r="BM919" s="13"/>
      <c r="BN919" s="13"/>
      <c r="BO919" s="13"/>
      <c r="BP919" s="13"/>
      <c r="BQ919" s="13"/>
      <c r="BR919" s="13"/>
      <c r="BS919" s="13"/>
      <c r="BT919" s="13"/>
      <c r="BU919" s="13"/>
      <c r="BV919" s="13"/>
    </row>
    <row r="920" spans="1:74" ht="15.75" customHeight="1">
      <c r="A920" s="8"/>
      <c r="B920" s="9"/>
      <c r="C920" s="10"/>
      <c r="D920" s="11"/>
      <c r="E920" s="11"/>
      <c r="F920" s="12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O920" s="13"/>
      <c r="AP920" s="13"/>
      <c r="AQ920" s="13"/>
      <c r="AR920" s="13"/>
      <c r="AS920" s="13"/>
      <c r="AT920" s="13"/>
      <c r="AU920" s="13"/>
      <c r="AV920" s="13"/>
      <c r="AW920" s="13"/>
      <c r="AX920" s="13"/>
      <c r="AY920" s="13"/>
      <c r="AZ920" s="13"/>
      <c r="BA920" s="13"/>
      <c r="BB920" s="13"/>
      <c r="BC920" s="13"/>
      <c r="BD920" s="13"/>
      <c r="BE920" s="13"/>
      <c r="BF920" s="13"/>
      <c r="BG920" s="13"/>
      <c r="BH920" s="13"/>
      <c r="BI920" s="13"/>
      <c r="BJ920" s="13"/>
      <c r="BK920" s="13"/>
      <c r="BL920" s="13"/>
      <c r="BM920" s="13"/>
      <c r="BN920" s="13"/>
      <c r="BO920" s="13"/>
      <c r="BP920" s="13"/>
      <c r="BQ920" s="13"/>
      <c r="BR920" s="13"/>
      <c r="BS920" s="13"/>
      <c r="BT920" s="13"/>
      <c r="BU920" s="13"/>
      <c r="BV920" s="13"/>
    </row>
    <row r="921" spans="1:74" ht="15.75" customHeight="1">
      <c r="A921" s="8"/>
      <c r="B921" s="9"/>
      <c r="C921" s="10"/>
      <c r="D921" s="11"/>
      <c r="E921" s="11"/>
      <c r="F921" s="12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O921" s="13"/>
      <c r="AP921" s="13"/>
      <c r="AQ921" s="13"/>
      <c r="AR921" s="13"/>
      <c r="AS921" s="13"/>
      <c r="AT921" s="13"/>
      <c r="AU921" s="13"/>
      <c r="AV921" s="13"/>
      <c r="AW921" s="13"/>
      <c r="AX921" s="13"/>
      <c r="AY921" s="13"/>
      <c r="AZ921" s="13"/>
      <c r="BA921" s="13"/>
      <c r="BB921" s="13"/>
      <c r="BC921" s="13"/>
      <c r="BD921" s="13"/>
      <c r="BE921" s="13"/>
      <c r="BF921" s="13"/>
      <c r="BG921" s="13"/>
      <c r="BH921" s="13"/>
      <c r="BI921" s="13"/>
      <c r="BJ921" s="13"/>
      <c r="BK921" s="13"/>
      <c r="BL921" s="13"/>
      <c r="BM921" s="13"/>
      <c r="BN921" s="13"/>
      <c r="BO921" s="13"/>
      <c r="BP921" s="13"/>
      <c r="BQ921" s="13"/>
      <c r="BR921" s="13"/>
      <c r="BS921" s="13"/>
      <c r="BT921" s="13"/>
      <c r="BU921" s="13"/>
      <c r="BV921" s="13"/>
    </row>
    <row r="922" spans="1:74" ht="15.75" customHeight="1">
      <c r="A922" s="8"/>
      <c r="B922" s="9"/>
      <c r="C922" s="10"/>
      <c r="D922" s="11"/>
      <c r="E922" s="11"/>
      <c r="F922" s="12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  <c r="AP922" s="13"/>
      <c r="AQ922" s="13"/>
      <c r="AR922" s="13"/>
      <c r="AS922" s="13"/>
      <c r="AT922" s="13"/>
      <c r="AU922" s="13"/>
      <c r="AV922" s="13"/>
      <c r="AW922" s="13"/>
      <c r="AX922" s="13"/>
      <c r="AY922" s="13"/>
      <c r="AZ922" s="13"/>
      <c r="BA922" s="13"/>
      <c r="BB922" s="13"/>
      <c r="BC922" s="13"/>
      <c r="BD922" s="13"/>
      <c r="BE922" s="13"/>
      <c r="BF922" s="13"/>
      <c r="BG922" s="13"/>
      <c r="BH922" s="13"/>
      <c r="BI922" s="13"/>
      <c r="BJ922" s="13"/>
      <c r="BK922" s="13"/>
      <c r="BL922" s="13"/>
      <c r="BM922" s="13"/>
      <c r="BN922" s="13"/>
      <c r="BO922" s="13"/>
      <c r="BP922" s="13"/>
      <c r="BQ922" s="13"/>
      <c r="BR922" s="13"/>
      <c r="BS922" s="13"/>
      <c r="BT922" s="13"/>
      <c r="BU922" s="13"/>
      <c r="BV922" s="13"/>
    </row>
    <row r="923" spans="1:74" ht="15.75" customHeight="1">
      <c r="A923" s="8"/>
      <c r="B923" s="9"/>
      <c r="C923" s="10"/>
      <c r="D923" s="11"/>
      <c r="E923" s="11"/>
      <c r="F923" s="12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  <c r="AP923" s="13"/>
      <c r="AQ923" s="13"/>
      <c r="AR923" s="13"/>
      <c r="AS923" s="13"/>
      <c r="AT923" s="13"/>
      <c r="AU923" s="13"/>
      <c r="AV923" s="13"/>
      <c r="AW923" s="13"/>
      <c r="AX923" s="13"/>
      <c r="AY923" s="13"/>
      <c r="AZ923" s="13"/>
      <c r="BA923" s="13"/>
      <c r="BB923" s="13"/>
      <c r="BC923" s="13"/>
      <c r="BD923" s="13"/>
      <c r="BE923" s="13"/>
      <c r="BF923" s="13"/>
      <c r="BG923" s="13"/>
      <c r="BH923" s="13"/>
      <c r="BI923" s="13"/>
      <c r="BJ923" s="13"/>
      <c r="BK923" s="13"/>
      <c r="BL923" s="13"/>
      <c r="BM923" s="13"/>
      <c r="BN923" s="13"/>
      <c r="BO923" s="13"/>
      <c r="BP923" s="13"/>
      <c r="BQ923" s="13"/>
      <c r="BR923" s="13"/>
      <c r="BS923" s="13"/>
      <c r="BT923" s="13"/>
      <c r="BU923" s="13"/>
      <c r="BV923" s="13"/>
    </row>
    <row r="924" spans="1:74" ht="15.75" customHeight="1">
      <c r="A924" s="8"/>
      <c r="B924" s="9"/>
      <c r="C924" s="10"/>
      <c r="D924" s="11"/>
      <c r="E924" s="11"/>
      <c r="F924" s="12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  <c r="AP924" s="13"/>
      <c r="AQ924" s="13"/>
      <c r="AR924" s="13"/>
      <c r="AS924" s="13"/>
      <c r="AT924" s="13"/>
      <c r="AU924" s="13"/>
      <c r="AV924" s="13"/>
      <c r="AW924" s="13"/>
      <c r="AX924" s="13"/>
      <c r="AY924" s="13"/>
      <c r="AZ924" s="13"/>
      <c r="BA924" s="13"/>
      <c r="BB924" s="13"/>
      <c r="BC924" s="13"/>
      <c r="BD924" s="13"/>
      <c r="BE924" s="13"/>
      <c r="BF924" s="13"/>
      <c r="BG924" s="13"/>
      <c r="BH924" s="13"/>
      <c r="BI924" s="13"/>
      <c r="BJ924" s="13"/>
      <c r="BK924" s="13"/>
      <c r="BL924" s="13"/>
      <c r="BM924" s="13"/>
      <c r="BN924" s="13"/>
      <c r="BO924" s="13"/>
      <c r="BP924" s="13"/>
      <c r="BQ924" s="13"/>
      <c r="BR924" s="13"/>
      <c r="BS924" s="13"/>
      <c r="BT924" s="13"/>
      <c r="BU924" s="13"/>
      <c r="BV924" s="13"/>
    </row>
    <row r="925" spans="1:74" ht="15.75" customHeight="1">
      <c r="A925" s="8"/>
      <c r="B925" s="9"/>
      <c r="C925" s="10"/>
      <c r="D925" s="11"/>
      <c r="E925" s="11"/>
      <c r="F925" s="12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O925" s="13"/>
      <c r="AP925" s="13"/>
      <c r="AQ925" s="13"/>
      <c r="AR925" s="13"/>
      <c r="AS925" s="13"/>
      <c r="AT925" s="13"/>
      <c r="AU925" s="13"/>
      <c r="AV925" s="13"/>
      <c r="AW925" s="13"/>
      <c r="AX925" s="13"/>
      <c r="AY925" s="13"/>
      <c r="AZ925" s="13"/>
      <c r="BA925" s="13"/>
      <c r="BB925" s="13"/>
      <c r="BC925" s="13"/>
      <c r="BD925" s="13"/>
      <c r="BE925" s="13"/>
      <c r="BF925" s="13"/>
      <c r="BG925" s="13"/>
      <c r="BH925" s="13"/>
      <c r="BI925" s="13"/>
      <c r="BJ925" s="13"/>
      <c r="BK925" s="13"/>
      <c r="BL925" s="13"/>
      <c r="BM925" s="13"/>
      <c r="BN925" s="13"/>
      <c r="BO925" s="13"/>
      <c r="BP925" s="13"/>
      <c r="BQ925" s="13"/>
      <c r="BR925" s="13"/>
      <c r="BS925" s="13"/>
      <c r="BT925" s="13"/>
      <c r="BU925" s="13"/>
      <c r="BV925" s="13"/>
    </row>
    <row r="926" spans="1:74" ht="15.75" customHeight="1">
      <c r="A926" s="8"/>
      <c r="B926" s="9"/>
      <c r="C926" s="10"/>
      <c r="D926" s="11"/>
      <c r="E926" s="11"/>
      <c r="F926" s="12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O926" s="13"/>
      <c r="AP926" s="13"/>
      <c r="AQ926" s="13"/>
      <c r="AR926" s="13"/>
      <c r="AS926" s="13"/>
      <c r="AT926" s="13"/>
      <c r="AU926" s="13"/>
      <c r="AV926" s="13"/>
      <c r="AW926" s="13"/>
      <c r="AX926" s="13"/>
      <c r="AY926" s="13"/>
      <c r="AZ926" s="13"/>
      <c r="BA926" s="13"/>
      <c r="BB926" s="13"/>
      <c r="BC926" s="13"/>
      <c r="BD926" s="13"/>
      <c r="BE926" s="13"/>
      <c r="BF926" s="13"/>
      <c r="BG926" s="13"/>
      <c r="BH926" s="13"/>
      <c r="BI926" s="13"/>
      <c r="BJ926" s="13"/>
      <c r="BK926" s="13"/>
      <c r="BL926" s="13"/>
      <c r="BM926" s="13"/>
      <c r="BN926" s="13"/>
      <c r="BO926" s="13"/>
      <c r="BP926" s="13"/>
      <c r="BQ926" s="13"/>
      <c r="BR926" s="13"/>
      <c r="BS926" s="13"/>
      <c r="BT926" s="13"/>
      <c r="BU926" s="13"/>
      <c r="BV926" s="13"/>
    </row>
    <row r="927" spans="1:74" ht="15.75" customHeight="1">
      <c r="A927" s="8"/>
      <c r="B927" s="9"/>
      <c r="C927" s="10"/>
      <c r="D927" s="11"/>
      <c r="E927" s="11"/>
      <c r="F927" s="12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O927" s="13"/>
      <c r="AP927" s="13"/>
      <c r="AQ927" s="13"/>
      <c r="AR927" s="13"/>
      <c r="AS927" s="13"/>
      <c r="AT927" s="13"/>
      <c r="AU927" s="13"/>
      <c r="AV927" s="13"/>
      <c r="AW927" s="13"/>
      <c r="AX927" s="13"/>
      <c r="AY927" s="13"/>
      <c r="AZ927" s="13"/>
      <c r="BA927" s="13"/>
      <c r="BB927" s="13"/>
      <c r="BC927" s="13"/>
      <c r="BD927" s="13"/>
      <c r="BE927" s="13"/>
      <c r="BF927" s="13"/>
      <c r="BG927" s="13"/>
      <c r="BH927" s="13"/>
      <c r="BI927" s="13"/>
      <c r="BJ927" s="13"/>
      <c r="BK927" s="13"/>
      <c r="BL927" s="13"/>
      <c r="BM927" s="13"/>
      <c r="BN927" s="13"/>
      <c r="BO927" s="13"/>
      <c r="BP927" s="13"/>
      <c r="BQ927" s="13"/>
      <c r="BR927" s="13"/>
      <c r="BS927" s="13"/>
      <c r="BT927" s="13"/>
      <c r="BU927" s="13"/>
      <c r="BV927" s="13"/>
    </row>
    <row r="928" spans="1:74" ht="15.75" customHeight="1">
      <c r="A928" s="8"/>
      <c r="B928" s="9"/>
      <c r="C928" s="10"/>
      <c r="D928" s="11"/>
      <c r="E928" s="11"/>
      <c r="F928" s="12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O928" s="13"/>
      <c r="AP928" s="13"/>
      <c r="AQ928" s="13"/>
      <c r="AR928" s="13"/>
      <c r="AS928" s="13"/>
      <c r="AT928" s="13"/>
      <c r="AU928" s="13"/>
      <c r="AV928" s="13"/>
      <c r="AW928" s="13"/>
      <c r="AX928" s="13"/>
      <c r="AY928" s="13"/>
      <c r="AZ928" s="13"/>
      <c r="BA928" s="13"/>
      <c r="BB928" s="13"/>
      <c r="BC928" s="13"/>
      <c r="BD928" s="13"/>
      <c r="BE928" s="13"/>
      <c r="BF928" s="13"/>
      <c r="BG928" s="13"/>
      <c r="BH928" s="13"/>
      <c r="BI928" s="13"/>
      <c r="BJ928" s="13"/>
      <c r="BK928" s="13"/>
      <c r="BL928" s="13"/>
      <c r="BM928" s="13"/>
      <c r="BN928" s="13"/>
      <c r="BO928" s="13"/>
      <c r="BP928" s="13"/>
      <c r="BQ928" s="13"/>
      <c r="BR928" s="13"/>
      <c r="BS928" s="13"/>
      <c r="BT928" s="13"/>
      <c r="BU928" s="13"/>
      <c r="BV928" s="13"/>
    </row>
    <row r="929" spans="1:74" ht="15.75" customHeight="1">
      <c r="A929" s="8"/>
      <c r="B929" s="9"/>
      <c r="C929" s="10"/>
      <c r="D929" s="11"/>
      <c r="E929" s="11"/>
      <c r="F929" s="12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O929" s="13"/>
      <c r="AP929" s="13"/>
      <c r="AQ929" s="13"/>
      <c r="AR929" s="13"/>
      <c r="AS929" s="13"/>
      <c r="AT929" s="13"/>
      <c r="AU929" s="13"/>
      <c r="AV929" s="13"/>
      <c r="AW929" s="13"/>
      <c r="AX929" s="13"/>
      <c r="AY929" s="13"/>
      <c r="AZ929" s="13"/>
      <c r="BA929" s="13"/>
      <c r="BB929" s="13"/>
      <c r="BC929" s="13"/>
      <c r="BD929" s="13"/>
      <c r="BE929" s="13"/>
      <c r="BF929" s="13"/>
      <c r="BG929" s="13"/>
      <c r="BH929" s="13"/>
      <c r="BI929" s="13"/>
      <c r="BJ929" s="13"/>
      <c r="BK929" s="13"/>
      <c r="BL929" s="13"/>
      <c r="BM929" s="13"/>
      <c r="BN929" s="13"/>
      <c r="BO929" s="13"/>
      <c r="BP929" s="13"/>
      <c r="BQ929" s="13"/>
      <c r="BR929" s="13"/>
      <c r="BS929" s="13"/>
      <c r="BT929" s="13"/>
      <c r="BU929" s="13"/>
      <c r="BV929" s="13"/>
    </row>
    <row r="930" spans="1:74" ht="15.75" customHeight="1">
      <c r="A930" s="8"/>
      <c r="B930" s="9"/>
      <c r="C930" s="10"/>
      <c r="D930" s="11"/>
      <c r="E930" s="11"/>
      <c r="F930" s="12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/>
      <c r="AP930" s="13"/>
      <c r="AQ930" s="13"/>
      <c r="AR930" s="13"/>
      <c r="AS930" s="13"/>
      <c r="AT930" s="13"/>
      <c r="AU930" s="13"/>
      <c r="AV930" s="13"/>
      <c r="AW930" s="13"/>
      <c r="AX930" s="13"/>
      <c r="AY930" s="13"/>
      <c r="AZ930" s="13"/>
      <c r="BA930" s="13"/>
      <c r="BB930" s="13"/>
      <c r="BC930" s="13"/>
      <c r="BD930" s="13"/>
      <c r="BE930" s="13"/>
      <c r="BF930" s="13"/>
      <c r="BG930" s="13"/>
      <c r="BH930" s="13"/>
      <c r="BI930" s="13"/>
      <c r="BJ930" s="13"/>
      <c r="BK930" s="13"/>
      <c r="BL930" s="13"/>
      <c r="BM930" s="13"/>
      <c r="BN930" s="13"/>
      <c r="BO930" s="13"/>
      <c r="BP930" s="13"/>
      <c r="BQ930" s="13"/>
      <c r="BR930" s="13"/>
      <c r="BS930" s="13"/>
      <c r="BT930" s="13"/>
      <c r="BU930" s="13"/>
      <c r="BV930" s="13"/>
    </row>
    <row r="931" spans="1:74" ht="15.75" customHeight="1">
      <c r="A931" s="8"/>
      <c r="B931" s="9"/>
      <c r="C931" s="10"/>
      <c r="D931" s="11"/>
      <c r="E931" s="11"/>
      <c r="F931" s="12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/>
      <c r="AP931" s="13"/>
      <c r="AQ931" s="13"/>
      <c r="AR931" s="13"/>
      <c r="AS931" s="13"/>
      <c r="AT931" s="13"/>
      <c r="AU931" s="13"/>
      <c r="AV931" s="13"/>
      <c r="AW931" s="13"/>
      <c r="AX931" s="13"/>
      <c r="AY931" s="13"/>
      <c r="AZ931" s="13"/>
      <c r="BA931" s="13"/>
      <c r="BB931" s="13"/>
      <c r="BC931" s="13"/>
      <c r="BD931" s="13"/>
      <c r="BE931" s="13"/>
      <c r="BF931" s="13"/>
      <c r="BG931" s="13"/>
      <c r="BH931" s="13"/>
      <c r="BI931" s="13"/>
      <c r="BJ931" s="13"/>
      <c r="BK931" s="13"/>
      <c r="BL931" s="13"/>
      <c r="BM931" s="13"/>
      <c r="BN931" s="13"/>
      <c r="BO931" s="13"/>
      <c r="BP931" s="13"/>
      <c r="BQ931" s="13"/>
      <c r="BR931" s="13"/>
      <c r="BS931" s="13"/>
      <c r="BT931" s="13"/>
      <c r="BU931" s="13"/>
      <c r="BV931" s="13"/>
    </row>
    <row r="932" spans="1:74" ht="15.75" customHeight="1">
      <c r="A932" s="8"/>
      <c r="B932" s="9"/>
      <c r="C932" s="10"/>
      <c r="D932" s="11"/>
      <c r="E932" s="11"/>
      <c r="F932" s="12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  <c r="AP932" s="13"/>
      <c r="AQ932" s="13"/>
      <c r="AR932" s="13"/>
      <c r="AS932" s="13"/>
      <c r="AT932" s="13"/>
      <c r="AU932" s="13"/>
      <c r="AV932" s="13"/>
      <c r="AW932" s="13"/>
      <c r="AX932" s="13"/>
      <c r="AY932" s="13"/>
      <c r="AZ932" s="13"/>
      <c r="BA932" s="13"/>
      <c r="BB932" s="13"/>
      <c r="BC932" s="13"/>
      <c r="BD932" s="13"/>
      <c r="BE932" s="13"/>
      <c r="BF932" s="13"/>
      <c r="BG932" s="13"/>
      <c r="BH932" s="13"/>
      <c r="BI932" s="13"/>
      <c r="BJ932" s="13"/>
      <c r="BK932" s="13"/>
      <c r="BL932" s="13"/>
      <c r="BM932" s="13"/>
      <c r="BN932" s="13"/>
      <c r="BO932" s="13"/>
      <c r="BP932" s="13"/>
      <c r="BQ932" s="13"/>
      <c r="BR932" s="13"/>
      <c r="BS932" s="13"/>
      <c r="BT932" s="13"/>
      <c r="BU932" s="13"/>
      <c r="BV932" s="13"/>
    </row>
    <row r="933" spans="1:74" ht="15.75" customHeight="1">
      <c r="A933" s="8"/>
      <c r="B933" s="9"/>
      <c r="C933" s="10"/>
      <c r="D933" s="11"/>
      <c r="E933" s="11"/>
      <c r="F933" s="12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  <c r="AP933" s="13"/>
      <c r="AQ933" s="13"/>
      <c r="AR933" s="13"/>
      <c r="AS933" s="13"/>
      <c r="AT933" s="13"/>
      <c r="AU933" s="13"/>
      <c r="AV933" s="13"/>
      <c r="AW933" s="13"/>
      <c r="AX933" s="13"/>
      <c r="AY933" s="13"/>
      <c r="AZ933" s="13"/>
      <c r="BA933" s="13"/>
      <c r="BB933" s="13"/>
      <c r="BC933" s="13"/>
      <c r="BD933" s="13"/>
      <c r="BE933" s="13"/>
      <c r="BF933" s="13"/>
      <c r="BG933" s="13"/>
      <c r="BH933" s="13"/>
      <c r="BI933" s="13"/>
      <c r="BJ933" s="13"/>
      <c r="BK933" s="13"/>
      <c r="BL933" s="13"/>
      <c r="BM933" s="13"/>
      <c r="BN933" s="13"/>
      <c r="BO933" s="13"/>
      <c r="BP933" s="13"/>
      <c r="BQ933" s="13"/>
      <c r="BR933" s="13"/>
      <c r="BS933" s="13"/>
      <c r="BT933" s="13"/>
      <c r="BU933" s="13"/>
      <c r="BV933" s="13"/>
    </row>
    <row r="934" spans="1:74" ht="15.75" customHeight="1">
      <c r="A934" s="8"/>
      <c r="B934" s="9"/>
      <c r="C934" s="10"/>
      <c r="D934" s="11"/>
      <c r="E934" s="11"/>
      <c r="F934" s="12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  <c r="AP934" s="13"/>
      <c r="AQ934" s="13"/>
      <c r="AR934" s="13"/>
      <c r="AS934" s="13"/>
      <c r="AT934" s="13"/>
      <c r="AU934" s="13"/>
      <c r="AV934" s="13"/>
      <c r="AW934" s="13"/>
      <c r="AX934" s="13"/>
      <c r="AY934" s="13"/>
      <c r="AZ934" s="13"/>
      <c r="BA934" s="13"/>
      <c r="BB934" s="13"/>
      <c r="BC934" s="13"/>
      <c r="BD934" s="13"/>
      <c r="BE934" s="13"/>
      <c r="BF934" s="13"/>
      <c r="BG934" s="13"/>
      <c r="BH934" s="13"/>
      <c r="BI934" s="13"/>
      <c r="BJ934" s="13"/>
      <c r="BK934" s="13"/>
      <c r="BL934" s="13"/>
      <c r="BM934" s="13"/>
      <c r="BN934" s="13"/>
      <c r="BO934" s="13"/>
      <c r="BP934" s="13"/>
      <c r="BQ934" s="13"/>
      <c r="BR934" s="13"/>
      <c r="BS934" s="13"/>
      <c r="BT934" s="13"/>
      <c r="BU934" s="13"/>
      <c r="BV934" s="13"/>
    </row>
    <row r="935" spans="1:74" ht="15.75" customHeight="1">
      <c r="A935" s="8"/>
      <c r="B935" s="9"/>
      <c r="C935" s="10"/>
      <c r="D935" s="11"/>
      <c r="E935" s="11"/>
      <c r="F935" s="12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  <c r="AP935" s="13"/>
      <c r="AQ935" s="13"/>
      <c r="AR935" s="13"/>
      <c r="AS935" s="13"/>
      <c r="AT935" s="13"/>
      <c r="AU935" s="13"/>
      <c r="AV935" s="13"/>
      <c r="AW935" s="13"/>
      <c r="AX935" s="13"/>
      <c r="AY935" s="13"/>
      <c r="AZ935" s="13"/>
      <c r="BA935" s="13"/>
      <c r="BB935" s="13"/>
      <c r="BC935" s="13"/>
      <c r="BD935" s="13"/>
      <c r="BE935" s="13"/>
      <c r="BF935" s="13"/>
      <c r="BG935" s="13"/>
      <c r="BH935" s="13"/>
      <c r="BI935" s="13"/>
      <c r="BJ935" s="13"/>
      <c r="BK935" s="13"/>
      <c r="BL935" s="13"/>
      <c r="BM935" s="13"/>
      <c r="BN935" s="13"/>
      <c r="BO935" s="13"/>
      <c r="BP935" s="13"/>
      <c r="BQ935" s="13"/>
      <c r="BR935" s="13"/>
      <c r="BS935" s="13"/>
      <c r="BT935" s="13"/>
      <c r="BU935" s="13"/>
      <c r="BV935" s="13"/>
    </row>
    <row r="936" spans="1:74" ht="15.75" customHeight="1">
      <c r="A936" s="8"/>
      <c r="B936" s="9"/>
      <c r="C936" s="10"/>
      <c r="D936" s="11"/>
      <c r="E936" s="11"/>
      <c r="F936" s="12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  <c r="AP936" s="13"/>
      <c r="AQ936" s="13"/>
      <c r="AR936" s="13"/>
      <c r="AS936" s="13"/>
      <c r="AT936" s="13"/>
      <c r="AU936" s="13"/>
      <c r="AV936" s="13"/>
      <c r="AW936" s="13"/>
      <c r="AX936" s="13"/>
      <c r="AY936" s="13"/>
      <c r="AZ936" s="13"/>
      <c r="BA936" s="13"/>
      <c r="BB936" s="13"/>
      <c r="BC936" s="13"/>
      <c r="BD936" s="13"/>
      <c r="BE936" s="13"/>
      <c r="BF936" s="13"/>
      <c r="BG936" s="13"/>
      <c r="BH936" s="13"/>
      <c r="BI936" s="13"/>
      <c r="BJ936" s="13"/>
      <c r="BK936" s="13"/>
      <c r="BL936" s="13"/>
      <c r="BM936" s="13"/>
      <c r="BN936" s="13"/>
      <c r="BO936" s="13"/>
      <c r="BP936" s="13"/>
      <c r="BQ936" s="13"/>
      <c r="BR936" s="13"/>
      <c r="BS936" s="13"/>
      <c r="BT936" s="13"/>
      <c r="BU936" s="13"/>
      <c r="BV936" s="13"/>
    </row>
    <row r="937" spans="1:74" ht="15.75" customHeight="1">
      <c r="A937" s="8"/>
      <c r="B937" s="9"/>
      <c r="C937" s="10"/>
      <c r="D937" s="11"/>
      <c r="E937" s="11"/>
      <c r="F937" s="12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O937" s="13"/>
      <c r="AP937" s="13"/>
      <c r="AQ937" s="13"/>
      <c r="AR937" s="13"/>
      <c r="AS937" s="13"/>
      <c r="AT937" s="13"/>
      <c r="AU937" s="13"/>
      <c r="AV937" s="13"/>
      <c r="AW937" s="13"/>
      <c r="AX937" s="13"/>
      <c r="AY937" s="13"/>
      <c r="AZ937" s="13"/>
      <c r="BA937" s="13"/>
      <c r="BB937" s="13"/>
      <c r="BC937" s="13"/>
      <c r="BD937" s="13"/>
      <c r="BE937" s="13"/>
      <c r="BF937" s="13"/>
      <c r="BG937" s="13"/>
      <c r="BH937" s="13"/>
      <c r="BI937" s="13"/>
      <c r="BJ937" s="13"/>
      <c r="BK937" s="13"/>
      <c r="BL937" s="13"/>
      <c r="BM937" s="13"/>
      <c r="BN937" s="13"/>
      <c r="BO937" s="13"/>
      <c r="BP937" s="13"/>
      <c r="BQ937" s="13"/>
      <c r="BR937" s="13"/>
      <c r="BS937" s="13"/>
      <c r="BT937" s="13"/>
      <c r="BU937" s="13"/>
      <c r="BV937" s="13"/>
    </row>
    <row r="938" spans="1:74" ht="15.75" customHeight="1">
      <c r="A938" s="8"/>
      <c r="B938" s="9"/>
      <c r="C938" s="10"/>
      <c r="D938" s="11"/>
      <c r="E938" s="11"/>
      <c r="F938" s="12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O938" s="13"/>
      <c r="AP938" s="13"/>
      <c r="AQ938" s="13"/>
      <c r="AR938" s="13"/>
      <c r="AS938" s="13"/>
      <c r="AT938" s="13"/>
      <c r="AU938" s="13"/>
      <c r="AV938" s="13"/>
      <c r="AW938" s="13"/>
      <c r="AX938" s="13"/>
      <c r="AY938" s="13"/>
      <c r="AZ938" s="13"/>
      <c r="BA938" s="13"/>
      <c r="BB938" s="13"/>
      <c r="BC938" s="13"/>
      <c r="BD938" s="13"/>
      <c r="BE938" s="13"/>
      <c r="BF938" s="13"/>
      <c r="BG938" s="13"/>
      <c r="BH938" s="13"/>
      <c r="BI938" s="13"/>
      <c r="BJ938" s="13"/>
      <c r="BK938" s="13"/>
      <c r="BL938" s="13"/>
      <c r="BM938" s="13"/>
      <c r="BN938" s="13"/>
      <c r="BO938" s="13"/>
      <c r="BP938" s="13"/>
      <c r="BQ938" s="13"/>
      <c r="BR938" s="13"/>
      <c r="BS938" s="13"/>
      <c r="BT938" s="13"/>
      <c r="BU938" s="13"/>
      <c r="BV938" s="13"/>
    </row>
    <row r="939" spans="1:74" ht="15.75" customHeight="1">
      <c r="A939" s="8"/>
      <c r="B939" s="9"/>
      <c r="C939" s="10"/>
      <c r="D939" s="11"/>
      <c r="E939" s="11"/>
      <c r="F939" s="12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O939" s="13"/>
      <c r="AP939" s="13"/>
      <c r="AQ939" s="13"/>
      <c r="AR939" s="13"/>
      <c r="AS939" s="13"/>
      <c r="AT939" s="13"/>
      <c r="AU939" s="13"/>
      <c r="AV939" s="13"/>
      <c r="AW939" s="13"/>
      <c r="AX939" s="13"/>
      <c r="AY939" s="13"/>
      <c r="AZ939" s="13"/>
      <c r="BA939" s="13"/>
      <c r="BB939" s="13"/>
      <c r="BC939" s="13"/>
      <c r="BD939" s="13"/>
      <c r="BE939" s="13"/>
      <c r="BF939" s="13"/>
      <c r="BG939" s="13"/>
      <c r="BH939" s="13"/>
      <c r="BI939" s="13"/>
      <c r="BJ939" s="13"/>
      <c r="BK939" s="13"/>
      <c r="BL939" s="13"/>
      <c r="BM939" s="13"/>
      <c r="BN939" s="13"/>
      <c r="BO939" s="13"/>
      <c r="BP939" s="13"/>
      <c r="BQ939" s="13"/>
      <c r="BR939" s="13"/>
      <c r="BS939" s="13"/>
      <c r="BT939" s="13"/>
      <c r="BU939" s="13"/>
      <c r="BV939" s="13"/>
    </row>
    <row r="940" spans="1:74" ht="15.75" customHeight="1">
      <c r="A940" s="8"/>
      <c r="B940" s="9"/>
      <c r="C940" s="10"/>
      <c r="D940" s="11"/>
      <c r="E940" s="11"/>
      <c r="F940" s="12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/>
      <c r="AP940" s="13"/>
      <c r="AQ940" s="13"/>
      <c r="AR940" s="13"/>
      <c r="AS940" s="13"/>
      <c r="AT940" s="13"/>
      <c r="AU940" s="13"/>
      <c r="AV940" s="13"/>
      <c r="AW940" s="13"/>
      <c r="AX940" s="13"/>
      <c r="AY940" s="13"/>
      <c r="AZ940" s="13"/>
      <c r="BA940" s="13"/>
      <c r="BB940" s="13"/>
      <c r="BC940" s="13"/>
      <c r="BD940" s="13"/>
      <c r="BE940" s="13"/>
      <c r="BF940" s="13"/>
      <c r="BG940" s="13"/>
      <c r="BH940" s="13"/>
      <c r="BI940" s="13"/>
      <c r="BJ940" s="13"/>
      <c r="BK940" s="13"/>
      <c r="BL940" s="13"/>
      <c r="BM940" s="13"/>
      <c r="BN940" s="13"/>
      <c r="BO940" s="13"/>
      <c r="BP940" s="13"/>
      <c r="BQ940" s="13"/>
      <c r="BR940" s="13"/>
      <c r="BS940" s="13"/>
      <c r="BT940" s="13"/>
      <c r="BU940" s="13"/>
      <c r="BV940" s="13"/>
    </row>
    <row r="941" spans="1:74" ht="15.75" customHeight="1">
      <c r="A941" s="8"/>
      <c r="B941" s="9"/>
      <c r="C941" s="10"/>
      <c r="D941" s="11"/>
      <c r="E941" s="11"/>
      <c r="F941" s="12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/>
      <c r="AP941" s="13"/>
      <c r="AQ941" s="13"/>
      <c r="AR941" s="13"/>
      <c r="AS941" s="13"/>
      <c r="AT941" s="13"/>
      <c r="AU941" s="13"/>
      <c r="AV941" s="13"/>
      <c r="AW941" s="13"/>
      <c r="AX941" s="13"/>
      <c r="AY941" s="13"/>
      <c r="AZ941" s="13"/>
      <c r="BA941" s="13"/>
      <c r="BB941" s="13"/>
      <c r="BC941" s="13"/>
      <c r="BD941" s="13"/>
      <c r="BE941" s="13"/>
      <c r="BF941" s="13"/>
      <c r="BG941" s="13"/>
      <c r="BH941" s="13"/>
      <c r="BI941" s="13"/>
      <c r="BJ941" s="13"/>
      <c r="BK941" s="13"/>
      <c r="BL941" s="13"/>
      <c r="BM941" s="13"/>
      <c r="BN941" s="13"/>
      <c r="BO941" s="13"/>
      <c r="BP941" s="13"/>
      <c r="BQ941" s="13"/>
      <c r="BR941" s="13"/>
      <c r="BS941" s="13"/>
      <c r="BT941" s="13"/>
      <c r="BU941" s="13"/>
      <c r="BV941" s="13"/>
    </row>
    <row r="942" spans="1:74" ht="15.75" customHeight="1">
      <c r="A942" s="8"/>
      <c r="B942" s="9"/>
      <c r="C942" s="10"/>
      <c r="D942" s="11"/>
      <c r="E942" s="11"/>
      <c r="F942" s="12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O942" s="13"/>
      <c r="AP942" s="13"/>
      <c r="AQ942" s="13"/>
      <c r="AR942" s="13"/>
      <c r="AS942" s="13"/>
      <c r="AT942" s="13"/>
      <c r="AU942" s="13"/>
      <c r="AV942" s="13"/>
      <c r="AW942" s="13"/>
      <c r="AX942" s="13"/>
      <c r="AY942" s="13"/>
      <c r="AZ942" s="13"/>
      <c r="BA942" s="13"/>
      <c r="BB942" s="13"/>
      <c r="BC942" s="13"/>
      <c r="BD942" s="13"/>
      <c r="BE942" s="13"/>
      <c r="BF942" s="13"/>
      <c r="BG942" s="13"/>
      <c r="BH942" s="13"/>
      <c r="BI942" s="13"/>
      <c r="BJ942" s="13"/>
      <c r="BK942" s="13"/>
      <c r="BL942" s="13"/>
      <c r="BM942" s="13"/>
      <c r="BN942" s="13"/>
      <c r="BO942" s="13"/>
      <c r="BP942" s="13"/>
      <c r="BQ942" s="13"/>
      <c r="BR942" s="13"/>
      <c r="BS942" s="13"/>
      <c r="BT942" s="13"/>
      <c r="BU942" s="13"/>
      <c r="BV942" s="13"/>
    </row>
    <row r="943" spans="1:74" ht="15.75" customHeight="1">
      <c r="A943" s="8"/>
      <c r="B943" s="9"/>
      <c r="C943" s="10"/>
      <c r="D943" s="11"/>
      <c r="E943" s="11"/>
      <c r="F943" s="12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O943" s="13"/>
      <c r="AP943" s="13"/>
      <c r="AQ943" s="13"/>
      <c r="AR943" s="13"/>
      <c r="AS943" s="13"/>
      <c r="AT943" s="13"/>
      <c r="AU943" s="13"/>
      <c r="AV943" s="13"/>
      <c r="AW943" s="13"/>
      <c r="AX943" s="13"/>
      <c r="AY943" s="13"/>
      <c r="AZ943" s="13"/>
      <c r="BA943" s="13"/>
      <c r="BB943" s="13"/>
      <c r="BC943" s="13"/>
      <c r="BD943" s="13"/>
      <c r="BE943" s="13"/>
      <c r="BF943" s="13"/>
      <c r="BG943" s="13"/>
      <c r="BH943" s="13"/>
      <c r="BI943" s="13"/>
      <c r="BJ943" s="13"/>
      <c r="BK943" s="13"/>
      <c r="BL943" s="13"/>
      <c r="BM943" s="13"/>
      <c r="BN943" s="13"/>
      <c r="BO943" s="13"/>
      <c r="BP943" s="13"/>
      <c r="BQ943" s="13"/>
      <c r="BR943" s="13"/>
      <c r="BS943" s="13"/>
      <c r="BT943" s="13"/>
      <c r="BU943" s="13"/>
      <c r="BV943" s="13"/>
    </row>
    <row r="944" spans="1:74" ht="15.75" customHeight="1">
      <c r="A944" s="8"/>
      <c r="B944" s="9"/>
      <c r="C944" s="10"/>
      <c r="D944" s="11"/>
      <c r="E944" s="11"/>
      <c r="F944" s="12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  <c r="AP944" s="13"/>
      <c r="AQ944" s="13"/>
      <c r="AR944" s="13"/>
      <c r="AS944" s="13"/>
      <c r="AT944" s="13"/>
      <c r="AU944" s="13"/>
      <c r="AV944" s="13"/>
      <c r="AW944" s="13"/>
      <c r="AX944" s="13"/>
      <c r="AY944" s="13"/>
      <c r="AZ944" s="13"/>
      <c r="BA944" s="13"/>
      <c r="BB944" s="13"/>
      <c r="BC944" s="13"/>
      <c r="BD944" s="13"/>
      <c r="BE944" s="13"/>
      <c r="BF944" s="13"/>
      <c r="BG944" s="13"/>
      <c r="BH944" s="13"/>
      <c r="BI944" s="13"/>
      <c r="BJ944" s="13"/>
      <c r="BK944" s="13"/>
      <c r="BL944" s="13"/>
      <c r="BM944" s="13"/>
      <c r="BN944" s="13"/>
      <c r="BO944" s="13"/>
      <c r="BP944" s="13"/>
      <c r="BQ944" s="13"/>
      <c r="BR944" s="13"/>
      <c r="BS944" s="13"/>
      <c r="BT944" s="13"/>
      <c r="BU944" s="13"/>
      <c r="BV944" s="13"/>
    </row>
    <row r="945" spans="1:74" ht="15.75" customHeight="1">
      <c r="A945" s="8"/>
      <c r="B945" s="9"/>
      <c r="C945" s="10"/>
      <c r="D945" s="11"/>
      <c r="E945" s="11"/>
      <c r="F945" s="12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  <c r="AP945" s="13"/>
      <c r="AQ945" s="13"/>
      <c r="AR945" s="13"/>
      <c r="AS945" s="13"/>
      <c r="AT945" s="13"/>
      <c r="AU945" s="13"/>
      <c r="AV945" s="13"/>
      <c r="AW945" s="13"/>
      <c r="AX945" s="13"/>
      <c r="AY945" s="13"/>
      <c r="AZ945" s="13"/>
      <c r="BA945" s="13"/>
      <c r="BB945" s="13"/>
      <c r="BC945" s="13"/>
      <c r="BD945" s="13"/>
      <c r="BE945" s="13"/>
      <c r="BF945" s="13"/>
      <c r="BG945" s="13"/>
      <c r="BH945" s="13"/>
      <c r="BI945" s="13"/>
      <c r="BJ945" s="13"/>
      <c r="BK945" s="13"/>
      <c r="BL945" s="13"/>
      <c r="BM945" s="13"/>
      <c r="BN945" s="13"/>
      <c r="BO945" s="13"/>
      <c r="BP945" s="13"/>
      <c r="BQ945" s="13"/>
      <c r="BR945" s="13"/>
      <c r="BS945" s="13"/>
      <c r="BT945" s="13"/>
      <c r="BU945" s="13"/>
      <c r="BV945" s="13"/>
    </row>
    <row r="946" spans="1:74" ht="15.75" customHeight="1">
      <c r="A946" s="8"/>
      <c r="B946" s="9"/>
      <c r="C946" s="10"/>
      <c r="D946" s="11"/>
      <c r="E946" s="11"/>
      <c r="F946" s="12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  <c r="AP946" s="13"/>
      <c r="AQ946" s="13"/>
      <c r="AR946" s="13"/>
      <c r="AS946" s="13"/>
      <c r="AT946" s="13"/>
      <c r="AU946" s="13"/>
      <c r="AV946" s="13"/>
      <c r="AW946" s="13"/>
      <c r="AX946" s="13"/>
      <c r="AY946" s="13"/>
      <c r="AZ946" s="13"/>
      <c r="BA946" s="13"/>
      <c r="BB946" s="13"/>
      <c r="BC946" s="13"/>
      <c r="BD946" s="13"/>
      <c r="BE946" s="13"/>
      <c r="BF946" s="13"/>
      <c r="BG946" s="13"/>
      <c r="BH946" s="13"/>
      <c r="BI946" s="13"/>
      <c r="BJ946" s="13"/>
      <c r="BK946" s="13"/>
      <c r="BL946" s="13"/>
      <c r="BM946" s="13"/>
      <c r="BN946" s="13"/>
      <c r="BO946" s="13"/>
      <c r="BP946" s="13"/>
      <c r="BQ946" s="13"/>
      <c r="BR946" s="13"/>
      <c r="BS946" s="13"/>
      <c r="BT946" s="13"/>
      <c r="BU946" s="13"/>
      <c r="BV946" s="13"/>
    </row>
    <row r="947" spans="1:74" ht="15.75" customHeight="1">
      <c r="A947" s="8"/>
      <c r="B947" s="9"/>
      <c r="C947" s="10"/>
      <c r="D947" s="11"/>
      <c r="E947" s="11"/>
      <c r="F947" s="12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  <c r="AP947" s="13"/>
      <c r="AQ947" s="13"/>
      <c r="AR947" s="13"/>
      <c r="AS947" s="13"/>
      <c r="AT947" s="13"/>
      <c r="AU947" s="13"/>
      <c r="AV947" s="13"/>
      <c r="AW947" s="13"/>
      <c r="AX947" s="13"/>
      <c r="AY947" s="13"/>
      <c r="AZ947" s="13"/>
      <c r="BA947" s="13"/>
      <c r="BB947" s="13"/>
      <c r="BC947" s="13"/>
      <c r="BD947" s="13"/>
      <c r="BE947" s="13"/>
      <c r="BF947" s="13"/>
      <c r="BG947" s="13"/>
      <c r="BH947" s="13"/>
      <c r="BI947" s="13"/>
      <c r="BJ947" s="13"/>
      <c r="BK947" s="13"/>
      <c r="BL947" s="13"/>
      <c r="BM947" s="13"/>
      <c r="BN947" s="13"/>
      <c r="BO947" s="13"/>
      <c r="BP947" s="13"/>
      <c r="BQ947" s="13"/>
      <c r="BR947" s="13"/>
      <c r="BS947" s="13"/>
      <c r="BT947" s="13"/>
      <c r="BU947" s="13"/>
      <c r="BV947" s="13"/>
    </row>
    <row r="948" spans="1:74" ht="15.75" customHeight="1">
      <c r="A948" s="8"/>
      <c r="B948" s="9"/>
      <c r="C948" s="10"/>
      <c r="D948" s="11"/>
      <c r="E948" s="11"/>
      <c r="F948" s="12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  <c r="AP948" s="13"/>
      <c r="AQ948" s="13"/>
      <c r="AR948" s="13"/>
      <c r="AS948" s="13"/>
      <c r="AT948" s="13"/>
      <c r="AU948" s="13"/>
      <c r="AV948" s="13"/>
      <c r="AW948" s="13"/>
      <c r="AX948" s="13"/>
      <c r="AY948" s="13"/>
      <c r="AZ948" s="13"/>
      <c r="BA948" s="13"/>
      <c r="BB948" s="13"/>
      <c r="BC948" s="13"/>
      <c r="BD948" s="13"/>
      <c r="BE948" s="13"/>
      <c r="BF948" s="13"/>
      <c r="BG948" s="13"/>
      <c r="BH948" s="13"/>
      <c r="BI948" s="13"/>
      <c r="BJ948" s="13"/>
      <c r="BK948" s="13"/>
      <c r="BL948" s="13"/>
      <c r="BM948" s="13"/>
      <c r="BN948" s="13"/>
      <c r="BO948" s="13"/>
      <c r="BP948" s="13"/>
      <c r="BQ948" s="13"/>
      <c r="BR948" s="13"/>
      <c r="BS948" s="13"/>
      <c r="BT948" s="13"/>
      <c r="BU948" s="13"/>
      <c r="BV948" s="13"/>
    </row>
    <row r="949" spans="1:74" ht="15.75" customHeight="1">
      <c r="A949" s="8"/>
      <c r="B949" s="9"/>
      <c r="C949" s="10"/>
      <c r="D949" s="11"/>
      <c r="E949" s="11"/>
      <c r="F949" s="12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  <c r="AP949" s="13"/>
      <c r="AQ949" s="13"/>
      <c r="AR949" s="13"/>
      <c r="AS949" s="13"/>
      <c r="AT949" s="13"/>
      <c r="AU949" s="13"/>
      <c r="AV949" s="13"/>
      <c r="AW949" s="13"/>
      <c r="AX949" s="13"/>
      <c r="AY949" s="13"/>
      <c r="AZ949" s="13"/>
      <c r="BA949" s="13"/>
      <c r="BB949" s="13"/>
      <c r="BC949" s="13"/>
      <c r="BD949" s="13"/>
      <c r="BE949" s="13"/>
      <c r="BF949" s="13"/>
      <c r="BG949" s="13"/>
      <c r="BH949" s="13"/>
      <c r="BI949" s="13"/>
      <c r="BJ949" s="13"/>
      <c r="BK949" s="13"/>
      <c r="BL949" s="13"/>
      <c r="BM949" s="13"/>
      <c r="BN949" s="13"/>
      <c r="BO949" s="13"/>
      <c r="BP949" s="13"/>
      <c r="BQ949" s="13"/>
      <c r="BR949" s="13"/>
      <c r="BS949" s="13"/>
      <c r="BT949" s="13"/>
      <c r="BU949" s="13"/>
      <c r="BV949" s="13"/>
    </row>
    <row r="950" spans="1:74" ht="15.75" customHeight="1">
      <c r="A950" s="8"/>
      <c r="B950" s="9"/>
      <c r="C950" s="10"/>
      <c r="D950" s="11"/>
      <c r="E950" s="11"/>
      <c r="F950" s="12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  <c r="AP950" s="13"/>
      <c r="AQ950" s="13"/>
      <c r="AR950" s="13"/>
      <c r="AS950" s="13"/>
      <c r="AT950" s="13"/>
      <c r="AU950" s="13"/>
      <c r="AV950" s="13"/>
      <c r="AW950" s="13"/>
      <c r="AX950" s="13"/>
      <c r="AY950" s="13"/>
      <c r="AZ950" s="13"/>
      <c r="BA950" s="13"/>
      <c r="BB950" s="13"/>
      <c r="BC950" s="13"/>
      <c r="BD950" s="13"/>
      <c r="BE950" s="13"/>
      <c r="BF950" s="13"/>
      <c r="BG950" s="13"/>
      <c r="BH950" s="13"/>
      <c r="BI950" s="13"/>
      <c r="BJ950" s="13"/>
      <c r="BK950" s="13"/>
      <c r="BL950" s="13"/>
      <c r="BM950" s="13"/>
      <c r="BN950" s="13"/>
      <c r="BO950" s="13"/>
      <c r="BP950" s="13"/>
      <c r="BQ950" s="13"/>
      <c r="BR950" s="13"/>
      <c r="BS950" s="13"/>
      <c r="BT950" s="13"/>
      <c r="BU950" s="13"/>
      <c r="BV950" s="13"/>
    </row>
    <row r="951" spans="1:74" ht="15.75" customHeight="1">
      <c r="A951" s="8"/>
      <c r="B951" s="9"/>
      <c r="C951" s="10"/>
      <c r="D951" s="11"/>
      <c r="E951" s="11"/>
      <c r="F951" s="12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/>
      <c r="AP951" s="13"/>
      <c r="AQ951" s="13"/>
      <c r="AR951" s="13"/>
      <c r="AS951" s="13"/>
      <c r="AT951" s="13"/>
      <c r="AU951" s="13"/>
      <c r="AV951" s="13"/>
      <c r="AW951" s="13"/>
      <c r="AX951" s="13"/>
      <c r="AY951" s="13"/>
      <c r="AZ951" s="13"/>
      <c r="BA951" s="13"/>
      <c r="BB951" s="13"/>
      <c r="BC951" s="13"/>
      <c r="BD951" s="13"/>
      <c r="BE951" s="13"/>
      <c r="BF951" s="13"/>
      <c r="BG951" s="13"/>
      <c r="BH951" s="13"/>
      <c r="BI951" s="13"/>
      <c r="BJ951" s="13"/>
      <c r="BK951" s="13"/>
      <c r="BL951" s="13"/>
      <c r="BM951" s="13"/>
      <c r="BN951" s="13"/>
      <c r="BO951" s="13"/>
      <c r="BP951" s="13"/>
      <c r="BQ951" s="13"/>
      <c r="BR951" s="13"/>
      <c r="BS951" s="13"/>
      <c r="BT951" s="13"/>
      <c r="BU951" s="13"/>
      <c r="BV951" s="13"/>
    </row>
    <row r="952" spans="1:74" ht="15.75" customHeight="1">
      <c r="A952" s="8"/>
      <c r="B952" s="9"/>
      <c r="C952" s="10"/>
      <c r="D952" s="11"/>
      <c r="E952" s="11"/>
      <c r="F952" s="12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O952" s="13"/>
      <c r="AP952" s="13"/>
      <c r="AQ952" s="13"/>
      <c r="AR952" s="13"/>
      <c r="AS952" s="13"/>
      <c r="AT952" s="13"/>
      <c r="AU952" s="13"/>
      <c r="AV952" s="13"/>
      <c r="AW952" s="13"/>
      <c r="AX952" s="13"/>
      <c r="AY952" s="13"/>
      <c r="AZ952" s="13"/>
      <c r="BA952" s="13"/>
      <c r="BB952" s="13"/>
      <c r="BC952" s="13"/>
      <c r="BD952" s="13"/>
      <c r="BE952" s="13"/>
      <c r="BF952" s="13"/>
      <c r="BG952" s="13"/>
      <c r="BH952" s="13"/>
      <c r="BI952" s="13"/>
      <c r="BJ952" s="13"/>
      <c r="BK952" s="13"/>
      <c r="BL952" s="13"/>
      <c r="BM952" s="13"/>
      <c r="BN952" s="13"/>
      <c r="BO952" s="13"/>
      <c r="BP952" s="13"/>
      <c r="BQ952" s="13"/>
      <c r="BR952" s="13"/>
      <c r="BS952" s="13"/>
      <c r="BT952" s="13"/>
      <c r="BU952" s="13"/>
      <c r="BV952" s="13"/>
    </row>
    <row r="953" spans="1:74" ht="15.75" customHeight="1">
      <c r="A953" s="8"/>
      <c r="B953" s="9"/>
      <c r="C953" s="10"/>
      <c r="D953" s="11"/>
      <c r="E953" s="11"/>
      <c r="F953" s="12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  <c r="AO953" s="13"/>
      <c r="AP953" s="13"/>
      <c r="AQ953" s="13"/>
      <c r="AR953" s="13"/>
      <c r="AS953" s="13"/>
      <c r="AT953" s="13"/>
      <c r="AU953" s="13"/>
      <c r="AV953" s="13"/>
      <c r="AW953" s="13"/>
      <c r="AX953" s="13"/>
      <c r="AY953" s="13"/>
      <c r="AZ953" s="13"/>
      <c r="BA953" s="13"/>
      <c r="BB953" s="13"/>
      <c r="BC953" s="13"/>
      <c r="BD953" s="13"/>
      <c r="BE953" s="13"/>
      <c r="BF953" s="13"/>
      <c r="BG953" s="13"/>
      <c r="BH953" s="13"/>
      <c r="BI953" s="13"/>
      <c r="BJ953" s="13"/>
      <c r="BK953" s="13"/>
      <c r="BL953" s="13"/>
      <c r="BM953" s="13"/>
      <c r="BN953" s="13"/>
      <c r="BO953" s="13"/>
      <c r="BP953" s="13"/>
      <c r="BQ953" s="13"/>
      <c r="BR953" s="13"/>
      <c r="BS953" s="13"/>
      <c r="BT953" s="13"/>
      <c r="BU953" s="13"/>
      <c r="BV953" s="13"/>
    </row>
    <row r="954" spans="1:74" ht="15.75" customHeight="1">
      <c r="A954" s="8"/>
      <c r="B954" s="9"/>
      <c r="C954" s="10"/>
      <c r="D954" s="11"/>
      <c r="E954" s="11"/>
      <c r="F954" s="12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  <c r="AO954" s="13"/>
      <c r="AP954" s="13"/>
      <c r="AQ954" s="13"/>
      <c r="AR954" s="13"/>
      <c r="AS954" s="13"/>
      <c r="AT954" s="13"/>
      <c r="AU954" s="13"/>
      <c r="AV954" s="13"/>
      <c r="AW954" s="13"/>
      <c r="AX954" s="13"/>
      <c r="AY954" s="13"/>
      <c r="AZ954" s="13"/>
      <c r="BA954" s="13"/>
      <c r="BB954" s="13"/>
      <c r="BC954" s="13"/>
      <c r="BD954" s="13"/>
      <c r="BE954" s="13"/>
      <c r="BF954" s="13"/>
      <c r="BG954" s="13"/>
      <c r="BH954" s="13"/>
      <c r="BI954" s="13"/>
      <c r="BJ954" s="13"/>
      <c r="BK954" s="13"/>
      <c r="BL954" s="13"/>
      <c r="BM954" s="13"/>
      <c r="BN954" s="13"/>
      <c r="BO954" s="13"/>
      <c r="BP954" s="13"/>
      <c r="BQ954" s="13"/>
      <c r="BR954" s="13"/>
      <c r="BS954" s="13"/>
      <c r="BT954" s="13"/>
      <c r="BU954" s="13"/>
      <c r="BV954" s="13"/>
    </row>
    <row r="955" spans="1:74" ht="15.75" customHeight="1">
      <c r="A955" s="8"/>
      <c r="B955" s="9"/>
      <c r="C955" s="10"/>
      <c r="D955" s="11"/>
      <c r="E955" s="11"/>
      <c r="F955" s="12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  <c r="AO955" s="13"/>
      <c r="AP955" s="13"/>
      <c r="AQ955" s="13"/>
      <c r="AR955" s="13"/>
      <c r="AS955" s="13"/>
      <c r="AT955" s="13"/>
      <c r="AU955" s="13"/>
      <c r="AV955" s="13"/>
      <c r="AW955" s="13"/>
      <c r="AX955" s="13"/>
      <c r="AY955" s="13"/>
      <c r="AZ955" s="13"/>
      <c r="BA955" s="13"/>
      <c r="BB955" s="13"/>
      <c r="BC955" s="13"/>
      <c r="BD955" s="13"/>
      <c r="BE955" s="13"/>
      <c r="BF955" s="13"/>
      <c r="BG955" s="13"/>
      <c r="BH955" s="13"/>
      <c r="BI955" s="13"/>
      <c r="BJ955" s="13"/>
      <c r="BK955" s="13"/>
      <c r="BL955" s="13"/>
      <c r="BM955" s="13"/>
      <c r="BN955" s="13"/>
      <c r="BO955" s="13"/>
      <c r="BP955" s="13"/>
      <c r="BQ955" s="13"/>
      <c r="BR955" s="13"/>
      <c r="BS955" s="13"/>
      <c r="BT955" s="13"/>
      <c r="BU955" s="13"/>
      <c r="BV955" s="13"/>
    </row>
    <row r="956" spans="1:74" ht="15.75" customHeight="1">
      <c r="A956" s="8"/>
      <c r="B956" s="9"/>
      <c r="C956" s="10"/>
      <c r="D956" s="11"/>
      <c r="E956" s="11"/>
      <c r="F956" s="12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  <c r="AO956" s="13"/>
      <c r="AP956" s="13"/>
      <c r="AQ956" s="13"/>
      <c r="AR956" s="13"/>
      <c r="AS956" s="13"/>
      <c r="AT956" s="13"/>
      <c r="AU956" s="13"/>
      <c r="AV956" s="13"/>
      <c r="AW956" s="13"/>
      <c r="AX956" s="13"/>
      <c r="AY956" s="13"/>
      <c r="AZ956" s="13"/>
      <c r="BA956" s="13"/>
      <c r="BB956" s="13"/>
      <c r="BC956" s="13"/>
      <c r="BD956" s="13"/>
      <c r="BE956" s="13"/>
      <c r="BF956" s="13"/>
      <c r="BG956" s="13"/>
      <c r="BH956" s="13"/>
      <c r="BI956" s="13"/>
      <c r="BJ956" s="13"/>
      <c r="BK956" s="13"/>
      <c r="BL956" s="13"/>
      <c r="BM956" s="13"/>
      <c r="BN956" s="13"/>
      <c r="BO956" s="13"/>
      <c r="BP956" s="13"/>
      <c r="BQ956" s="13"/>
      <c r="BR956" s="13"/>
      <c r="BS956" s="13"/>
      <c r="BT956" s="13"/>
      <c r="BU956" s="13"/>
      <c r="BV956" s="13"/>
    </row>
    <row r="957" spans="1:74" ht="15.75" customHeight="1">
      <c r="A957" s="8"/>
      <c r="B957" s="9"/>
      <c r="C957" s="10"/>
      <c r="D957" s="11"/>
      <c r="E957" s="11"/>
      <c r="F957" s="12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O957" s="13"/>
      <c r="AP957" s="13"/>
      <c r="AQ957" s="13"/>
      <c r="AR957" s="13"/>
      <c r="AS957" s="13"/>
      <c r="AT957" s="13"/>
      <c r="AU957" s="13"/>
      <c r="AV957" s="13"/>
      <c r="AW957" s="13"/>
      <c r="AX957" s="13"/>
      <c r="AY957" s="13"/>
      <c r="AZ957" s="13"/>
      <c r="BA957" s="13"/>
      <c r="BB957" s="13"/>
      <c r="BC957" s="13"/>
      <c r="BD957" s="13"/>
      <c r="BE957" s="13"/>
      <c r="BF957" s="13"/>
      <c r="BG957" s="13"/>
      <c r="BH957" s="13"/>
      <c r="BI957" s="13"/>
      <c r="BJ957" s="13"/>
      <c r="BK957" s="13"/>
      <c r="BL957" s="13"/>
      <c r="BM957" s="13"/>
      <c r="BN957" s="13"/>
      <c r="BO957" s="13"/>
      <c r="BP957" s="13"/>
      <c r="BQ957" s="13"/>
      <c r="BR957" s="13"/>
      <c r="BS957" s="13"/>
      <c r="BT957" s="13"/>
      <c r="BU957" s="13"/>
      <c r="BV957" s="13"/>
    </row>
    <row r="958" spans="1:74" ht="15.75" customHeight="1">
      <c r="A958" s="8"/>
      <c r="B958" s="9"/>
      <c r="C958" s="10"/>
      <c r="D958" s="11"/>
      <c r="E958" s="11"/>
      <c r="F958" s="12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  <c r="AP958" s="13"/>
      <c r="AQ958" s="13"/>
      <c r="AR958" s="13"/>
      <c r="AS958" s="13"/>
      <c r="AT958" s="13"/>
      <c r="AU958" s="13"/>
      <c r="AV958" s="13"/>
      <c r="AW958" s="13"/>
      <c r="AX958" s="13"/>
      <c r="AY958" s="13"/>
      <c r="AZ958" s="13"/>
      <c r="BA958" s="13"/>
      <c r="BB958" s="13"/>
      <c r="BC958" s="13"/>
      <c r="BD958" s="13"/>
      <c r="BE958" s="13"/>
      <c r="BF958" s="13"/>
      <c r="BG958" s="13"/>
      <c r="BH958" s="13"/>
      <c r="BI958" s="13"/>
      <c r="BJ958" s="13"/>
      <c r="BK958" s="13"/>
      <c r="BL958" s="13"/>
      <c r="BM958" s="13"/>
      <c r="BN958" s="13"/>
      <c r="BO958" s="13"/>
      <c r="BP958" s="13"/>
      <c r="BQ958" s="13"/>
      <c r="BR958" s="13"/>
      <c r="BS958" s="13"/>
      <c r="BT958" s="13"/>
      <c r="BU958" s="13"/>
      <c r="BV958" s="13"/>
    </row>
    <row r="959" spans="1:74" ht="15.75" customHeight="1">
      <c r="A959" s="8"/>
      <c r="B959" s="9"/>
      <c r="C959" s="10"/>
      <c r="D959" s="11"/>
      <c r="E959" s="11"/>
      <c r="F959" s="12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O959" s="13"/>
      <c r="AP959" s="13"/>
      <c r="AQ959" s="13"/>
      <c r="AR959" s="13"/>
      <c r="AS959" s="13"/>
      <c r="AT959" s="13"/>
      <c r="AU959" s="13"/>
      <c r="AV959" s="13"/>
      <c r="AW959" s="13"/>
      <c r="AX959" s="13"/>
      <c r="AY959" s="13"/>
      <c r="AZ959" s="13"/>
      <c r="BA959" s="13"/>
      <c r="BB959" s="13"/>
      <c r="BC959" s="13"/>
      <c r="BD959" s="13"/>
      <c r="BE959" s="13"/>
      <c r="BF959" s="13"/>
      <c r="BG959" s="13"/>
      <c r="BH959" s="13"/>
      <c r="BI959" s="13"/>
      <c r="BJ959" s="13"/>
      <c r="BK959" s="13"/>
      <c r="BL959" s="13"/>
      <c r="BM959" s="13"/>
      <c r="BN959" s="13"/>
      <c r="BO959" s="13"/>
      <c r="BP959" s="13"/>
      <c r="BQ959" s="13"/>
      <c r="BR959" s="13"/>
      <c r="BS959" s="13"/>
      <c r="BT959" s="13"/>
      <c r="BU959" s="13"/>
      <c r="BV959" s="13"/>
    </row>
    <row r="960" spans="1:74" ht="15.75" customHeight="1">
      <c r="A960" s="8"/>
      <c r="B960" s="9"/>
      <c r="C960" s="10"/>
      <c r="D960" s="11"/>
      <c r="E960" s="11"/>
      <c r="F960" s="12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  <c r="AP960" s="13"/>
      <c r="AQ960" s="13"/>
      <c r="AR960" s="13"/>
      <c r="AS960" s="13"/>
      <c r="AT960" s="13"/>
      <c r="AU960" s="13"/>
      <c r="AV960" s="13"/>
      <c r="AW960" s="13"/>
      <c r="AX960" s="13"/>
      <c r="AY960" s="13"/>
      <c r="AZ960" s="13"/>
      <c r="BA960" s="13"/>
      <c r="BB960" s="13"/>
      <c r="BC960" s="13"/>
      <c r="BD960" s="13"/>
      <c r="BE960" s="13"/>
      <c r="BF960" s="13"/>
      <c r="BG960" s="13"/>
      <c r="BH960" s="13"/>
      <c r="BI960" s="13"/>
      <c r="BJ960" s="13"/>
      <c r="BK960" s="13"/>
      <c r="BL960" s="13"/>
      <c r="BM960" s="13"/>
      <c r="BN960" s="13"/>
      <c r="BO960" s="13"/>
      <c r="BP960" s="13"/>
      <c r="BQ960" s="13"/>
      <c r="BR960" s="13"/>
      <c r="BS960" s="13"/>
      <c r="BT960" s="13"/>
      <c r="BU960" s="13"/>
      <c r="BV960" s="13"/>
    </row>
    <row r="961" spans="1:74" ht="15.75" customHeight="1">
      <c r="A961" s="8"/>
      <c r="B961" s="9"/>
      <c r="C961" s="10"/>
      <c r="D961" s="11"/>
      <c r="E961" s="11"/>
      <c r="F961" s="12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/>
      <c r="AP961" s="13"/>
      <c r="AQ961" s="13"/>
      <c r="AR961" s="13"/>
      <c r="AS961" s="13"/>
      <c r="AT961" s="13"/>
      <c r="AU961" s="13"/>
      <c r="AV961" s="13"/>
      <c r="AW961" s="13"/>
      <c r="AX961" s="13"/>
      <c r="AY961" s="13"/>
      <c r="AZ961" s="13"/>
      <c r="BA961" s="13"/>
      <c r="BB961" s="13"/>
      <c r="BC961" s="13"/>
      <c r="BD961" s="13"/>
      <c r="BE961" s="13"/>
      <c r="BF961" s="13"/>
      <c r="BG961" s="13"/>
      <c r="BH961" s="13"/>
      <c r="BI961" s="13"/>
      <c r="BJ961" s="13"/>
      <c r="BK961" s="13"/>
      <c r="BL961" s="13"/>
      <c r="BM961" s="13"/>
      <c r="BN961" s="13"/>
      <c r="BO961" s="13"/>
      <c r="BP961" s="13"/>
      <c r="BQ961" s="13"/>
      <c r="BR961" s="13"/>
      <c r="BS961" s="13"/>
      <c r="BT961" s="13"/>
      <c r="BU961" s="13"/>
      <c r="BV961" s="13"/>
    </row>
    <row r="962" spans="1:74" ht="15.75" customHeight="1">
      <c r="A962" s="8"/>
      <c r="B962" s="9"/>
      <c r="C962" s="10"/>
      <c r="D962" s="11"/>
      <c r="E962" s="11"/>
      <c r="F962" s="12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  <c r="AP962" s="13"/>
      <c r="AQ962" s="13"/>
      <c r="AR962" s="13"/>
      <c r="AS962" s="13"/>
      <c r="AT962" s="13"/>
      <c r="AU962" s="13"/>
      <c r="AV962" s="13"/>
      <c r="AW962" s="13"/>
      <c r="AX962" s="13"/>
      <c r="AY962" s="13"/>
      <c r="AZ962" s="13"/>
      <c r="BA962" s="13"/>
      <c r="BB962" s="13"/>
      <c r="BC962" s="13"/>
      <c r="BD962" s="13"/>
      <c r="BE962" s="13"/>
      <c r="BF962" s="13"/>
      <c r="BG962" s="13"/>
      <c r="BH962" s="13"/>
      <c r="BI962" s="13"/>
      <c r="BJ962" s="13"/>
      <c r="BK962" s="13"/>
      <c r="BL962" s="13"/>
      <c r="BM962" s="13"/>
      <c r="BN962" s="13"/>
      <c r="BO962" s="13"/>
      <c r="BP962" s="13"/>
      <c r="BQ962" s="13"/>
      <c r="BR962" s="13"/>
      <c r="BS962" s="13"/>
      <c r="BT962" s="13"/>
      <c r="BU962" s="13"/>
      <c r="BV962" s="13"/>
    </row>
    <row r="963" spans="1:74" ht="15.75" customHeight="1">
      <c r="A963" s="8"/>
      <c r="B963" s="9"/>
      <c r="C963" s="10"/>
      <c r="D963" s="11"/>
      <c r="E963" s="11"/>
      <c r="F963" s="12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  <c r="AP963" s="13"/>
      <c r="AQ963" s="13"/>
      <c r="AR963" s="13"/>
      <c r="AS963" s="13"/>
      <c r="AT963" s="13"/>
      <c r="AU963" s="13"/>
      <c r="AV963" s="13"/>
      <c r="AW963" s="13"/>
      <c r="AX963" s="13"/>
      <c r="AY963" s="13"/>
      <c r="AZ963" s="13"/>
      <c r="BA963" s="13"/>
      <c r="BB963" s="13"/>
      <c r="BC963" s="13"/>
      <c r="BD963" s="13"/>
      <c r="BE963" s="13"/>
      <c r="BF963" s="13"/>
      <c r="BG963" s="13"/>
      <c r="BH963" s="13"/>
      <c r="BI963" s="13"/>
      <c r="BJ963" s="13"/>
      <c r="BK963" s="13"/>
      <c r="BL963" s="13"/>
      <c r="BM963" s="13"/>
      <c r="BN963" s="13"/>
      <c r="BO963" s="13"/>
      <c r="BP963" s="13"/>
      <c r="BQ963" s="13"/>
      <c r="BR963" s="13"/>
      <c r="BS963" s="13"/>
      <c r="BT963" s="13"/>
      <c r="BU963" s="13"/>
      <c r="BV963" s="13"/>
    </row>
    <row r="964" spans="1:74" ht="15.75" customHeight="1">
      <c r="A964" s="8"/>
      <c r="B964" s="9"/>
      <c r="C964" s="10"/>
      <c r="D964" s="11"/>
      <c r="E964" s="11"/>
      <c r="F964" s="12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O964" s="13"/>
      <c r="AP964" s="13"/>
      <c r="AQ964" s="13"/>
      <c r="AR964" s="13"/>
      <c r="AS964" s="13"/>
      <c r="AT964" s="13"/>
      <c r="AU964" s="13"/>
      <c r="AV964" s="13"/>
      <c r="AW964" s="13"/>
      <c r="AX964" s="13"/>
      <c r="AY964" s="13"/>
      <c r="AZ964" s="13"/>
      <c r="BA964" s="13"/>
      <c r="BB964" s="13"/>
      <c r="BC964" s="13"/>
      <c r="BD964" s="13"/>
      <c r="BE964" s="13"/>
      <c r="BF964" s="13"/>
      <c r="BG964" s="13"/>
      <c r="BH964" s="13"/>
      <c r="BI964" s="13"/>
      <c r="BJ964" s="13"/>
      <c r="BK964" s="13"/>
      <c r="BL964" s="13"/>
      <c r="BM964" s="13"/>
      <c r="BN964" s="13"/>
      <c r="BO964" s="13"/>
      <c r="BP964" s="13"/>
      <c r="BQ964" s="13"/>
      <c r="BR964" s="13"/>
      <c r="BS964" s="13"/>
      <c r="BT964" s="13"/>
      <c r="BU964" s="13"/>
      <c r="BV964" s="13"/>
    </row>
    <row r="965" spans="1:74" ht="15.75" customHeight="1">
      <c r="A965" s="8"/>
      <c r="B965" s="9"/>
      <c r="C965" s="10"/>
      <c r="D965" s="11"/>
      <c r="E965" s="11"/>
      <c r="F965" s="12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  <c r="AO965" s="13"/>
      <c r="AP965" s="13"/>
      <c r="AQ965" s="13"/>
      <c r="AR965" s="13"/>
      <c r="AS965" s="13"/>
      <c r="AT965" s="13"/>
      <c r="AU965" s="13"/>
      <c r="AV965" s="13"/>
      <c r="AW965" s="13"/>
      <c r="AX965" s="13"/>
      <c r="AY965" s="13"/>
      <c r="AZ965" s="13"/>
      <c r="BA965" s="13"/>
      <c r="BB965" s="13"/>
      <c r="BC965" s="13"/>
      <c r="BD965" s="13"/>
      <c r="BE965" s="13"/>
      <c r="BF965" s="13"/>
      <c r="BG965" s="13"/>
      <c r="BH965" s="13"/>
      <c r="BI965" s="13"/>
      <c r="BJ965" s="13"/>
      <c r="BK965" s="13"/>
      <c r="BL965" s="13"/>
      <c r="BM965" s="13"/>
      <c r="BN965" s="13"/>
      <c r="BO965" s="13"/>
      <c r="BP965" s="13"/>
      <c r="BQ965" s="13"/>
      <c r="BR965" s="13"/>
      <c r="BS965" s="13"/>
      <c r="BT965" s="13"/>
      <c r="BU965" s="13"/>
      <c r="BV965" s="13"/>
    </row>
    <row r="966" spans="1:74" ht="15.75" customHeight="1">
      <c r="A966" s="8"/>
      <c r="B966" s="9"/>
      <c r="C966" s="10"/>
      <c r="D966" s="11"/>
      <c r="E966" s="11"/>
      <c r="F966" s="12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  <c r="AP966" s="13"/>
      <c r="AQ966" s="13"/>
      <c r="AR966" s="13"/>
      <c r="AS966" s="13"/>
      <c r="AT966" s="13"/>
      <c r="AU966" s="13"/>
      <c r="AV966" s="13"/>
      <c r="AW966" s="13"/>
      <c r="AX966" s="13"/>
      <c r="AY966" s="13"/>
      <c r="AZ966" s="13"/>
      <c r="BA966" s="13"/>
      <c r="BB966" s="13"/>
      <c r="BC966" s="13"/>
      <c r="BD966" s="13"/>
      <c r="BE966" s="13"/>
      <c r="BF966" s="13"/>
      <c r="BG966" s="13"/>
      <c r="BH966" s="13"/>
      <c r="BI966" s="13"/>
      <c r="BJ966" s="13"/>
      <c r="BK966" s="13"/>
      <c r="BL966" s="13"/>
      <c r="BM966" s="13"/>
      <c r="BN966" s="13"/>
      <c r="BO966" s="13"/>
      <c r="BP966" s="13"/>
      <c r="BQ966" s="13"/>
      <c r="BR966" s="13"/>
      <c r="BS966" s="13"/>
      <c r="BT966" s="13"/>
      <c r="BU966" s="13"/>
      <c r="BV966" s="13"/>
    </row>
    <row r="967" spans="1:74" ht="15.75" customHeight="1">
      <c r="A967" s="8"/>
      <c r="B967" s="9"/>
      <c r="C967" s="10"/>
      <c r="D967" s="11"/>
      <c r="E967" s="11"/>
      <c r="F967" s="12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O967" s="13"/>
      <c r="AP967" s="13"/>
      <c r="AQ967" s="13"/>
      <c r="AR967" s="13"/>
      <c r="AS967" s="13"/>
      <c r="AT967" s="13"/>
      <c r="AU967" s="13"/>
      <c r="AV967" s="13"/>
      <c r="AW967" s="13"/>
      <c r="AX967" s="13"/>
      <c r="AY967" s="13"/>
      <c r="AZ967" s="13"/>
      <c r="BA967" s="13"/>
      <c r="BB967" s="13"/>
      <c r="BC967" s="13"/>
      <c r="BD967" s="13"/>
      <c r="BE967" s="13"/>
      <c r="BF967" s="13"/>
      <c r="BG967" s="13"/>
      <c r="BH967" s="13"/>
      <c r="BI967" s="13"/>
      <c r="BJ967" s="13"/>
      <c r="BK967" s="13"/>
      <c r="BL967" s="13"/>
      <c r="BM967" s="13"/>
      <c r="BN967" s="13"/>
      <c r="BO967" s="13"/>
      <c r="BP967" s="13"/>
      <c r="BQ967" s="13"/>
      <c r="BR967" s="13"/>
      <c r="BS967" s="13"/>
      <c r="BT967" s="13"/>
      <c r="BU967" s="13"/>
      <c r="BV967" s="13"/>
    </row>
    <row r="968" spans="1:74" ht="15.75" customHeight="1">
      <c r="A968" s="8"/>
      <c r="B968" s="9"/>
      <c r="C968" s="10"/>
      <c r="D968" s="11"/>
      <c r="E968" s="11"/>
      <c r="F968" s="12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  <c r="AO968" s="13"/>
      <c r="AP968" s="13"/>
      <c r="AQ968" s="13"/>
      <c r="AR968" s="13"/>
      <c r="AS968" s="13"/>
      <c r="AT968" s="13"/>
      <c r="AU968" s="13"/>
      <c r="AV968" s="13"/>
      <c r="AW968" s="13"/>
      <c r="AX968" s="13"/>
      <c r="AY968" s="13"/>
      <c r="AZ968" s="13"/>
      <c r="BA968" s="13"/>
      <c r="BB968" s="13"/>
      <c r="BC968" s="13"/>
      <c r="BD968" s="13"/>
      <c r="BE968" s="13"/>
      <c r="BF968" s="13"/>
      <c r="BG968" s="13"/>
      <c r="BH968" s="13"/>
      <c r="BI968" s="13"/>
      <c r="BJ968" s="13"/>
      <c r="BK968" s="13"/>
      <c r="BL968" s="13"/>
      <c r="BM968" s="13"/>
      <c r="BN968" s="13"/>
      <c r="BO968" s="13"/>
      <c r="BP968" s="13"/>
      <c r="BQ968" s="13"/>
      <c r="BR968" s="13"/>
      <c r="BS968" s="13"/>
      <c r="BT968" s="13"/>
      <c r="BU968" s="13"/>
      <c r="BV968" s="13"/>
    </row>
    <row r="969" spans="1:74" ht="15.75" customHeight="1">
      <c r="A969" s="8"/>
      <c r="B969" s="9"/>
      <c r="C969" s="10"/>
      <c r="D969" s="11"/>
      <c r="E969" s="11"/>
      <c r="F969" s="12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  <c r="AO969" s="13"/>
      <c r="AP969" s="13"/>
      <c r="AQ969" s="13"/>
      <c r="AR969" s="13"/>
      <c r="AS969" s="13"/>
      <c r="AT969" s="13"/>
      <c r="AU969" s="13"/>
      <c r="AV969" s="13"/>
      <c r="AW969" s="13"/>
      <c r="AX969" s="13"/>
      <c r="AY969" s="13"/>
      <c r="AZ969" s="13"/>
      <c r="BA969" s="13"/>
      <c r="BB969" s="13"/>
      <c r="BC969" s="13"/>
      <c r="BD969" s="13"/>
      <c r="BE969" s="13"/>
      <c r="BF969" s="13"/>
      <c r="BG969" s="13"/>
      <c r="BH969" s="13"/>
      <c r="BI969" s="13"/>
      <c r="BJ969" s="13"/>
      <c r="BK969" s="13"/>
      <c r="BL969" s="13"/>
      <c r="BM969" s="13"/>
      <c r="BN969" s="13"/>
      <c r="BO969" s="13"/>
      <c r="BP969" s="13"/>
      <c r="BQ969" s="13"/>
      <c r="BR969" s="13"/>
      <c r="BS969" s="13"/>
      <c r="BT969" s="13"/>
      <c r="BU969" s="13"/>
      <c r="BV969" s="13"/>
    </row>
    <row r="970" spans="1:74" ht="15.75" customHeight="1">
      <c r="A970" s="8"/>
      <c r="B970" s="9"/>
      <c r="C970" s="10"/>
      <c r="D970" s="11"/>
      <c r="E970" s="11"/>
      <c r="F970" s="12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  <c r="AO970" s="13"/>
      <c r="AP970" s="13"/>
      <c r="AQ970" s="13"/>
      <c r="AR970" s="13"/>
      <c r="AS970" s="13"/>
      <c r="AT970" s="13"/>
      <c r="AU970" s="13"/>
      <c r="AV970" s="13"/>
      <c r="AW970" s="13"/>
      <c r="AX970" s="13"/>
      <c r="AY970" s="13"/>
      <c r="AZ970" s="13"/>
      <c r="BA970" s="13"/>
      <c r="BB970" s="13"/>
      <c r="BC970" s="13"/>
      <c r="BD970" s="13"/>
      <c r="BE970" s="13"/>
      <c r="BF970" s="13"/>
      <c r="BG970" s="13"/>
      <c r="BH970" s="13"/>
      <c r="BI970" s="13"/>
      <c r="BJ970" s="13"/>
      <c r="BK970" s="13"/>
      <c r="BL970" s="13"/>
      <c r="BM970" s="13"/>
      <c r="BN970" s="13"/>
      <c r="BO970" s="13"/>
      <c r="BP970" s="13"/>
      <c r="BQ970" s="13"/>
      <c r="BR970" s="13"/>
      <c r="BS970" s="13"/>
      <c r="BT970" s="13"/>
      <c r="BU970" s="13"/>
      <c r="BV970" s="13"/>
    </row>
    <row r="971" spans="1:74" ht="15.75" customHeight="1">
      <c r="A971" s="8"/>
      <c r="B971" s="9"/>
      <c r="C971" s="10"/>
      <c r="D971" s="11"/>
      <c r="E971" s="11"/>
      <c r="F971" s="12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  <c r="AO971" s="13"/>
      <c r="AP971" s="13"/>
      <c r="AQ971" s="13"/>
      <c r="AR971" s="13"/>
      <c r="AS971" s="13"/>
      <c r="AT971" s="13"/>
      <c r="AU971" s="13"/>
      <c r="AV971" s="13"/>
      <c r="AW971" s="13"/>
      <c r="AX971" s="13"/>
      <c r="AY971" s="13"/>
      <c r="AZ971" s="13"/>
      <c r="BA971" s="13"/>
      <c r="BB971" s="13"/>
      <c r="BC971" s="13"/>
      <c r="BD971" s="13"/>
      <c r="BE971" s="13"/>
      <c r="BF971" s="13"/>
      <c r="BG971" s="13"/>
      <c r="BH971" s="13"/>
      <c r="BI971" s="13"/>
      <c r="BJ971" s="13"/>
      <c r="BK971" s="13"/>
      <c r="BL971" s="13"/>
      <c r="BM971" s="13"/>
      <c r="BN971" s="13"/>
      <c r="BO971" s="13"/>
      <c r="BP971" s="13"/>
      <c r="BQ971" s="13"/>
      <c r="BR971" s="13"/>
      <c r="BS971" s="13"/>
      <c r="BT971" s="13"/>
      <c r="BU971" s="13"/>
      <c r="BV971" s="13"/>
    </row>
    <row r="972" spans="1:74" ht="15.75" customHeight="1">
      <c r="A972" s="8"/>
      <c r="B972" s="9"/>
      <c r="C972" s="10"/>
      <c r="D972" s="11"/>
      <c r="E972" s="11"/>
      <c r="F972" s="12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  <c r="AO972" s="13"/>
      <c r="AP972" s="13"/>
      <c r="AQ972" s="13"/>
      <c r="AR972" s="13"/>
      <c r="AS972" s="13"/>
      <c r="AT972" s="13"/>
      <c r="AU972" s="13"/>
      <c r="AV972" s="13"/>
      <c r="AW972" s="13"/>
      <c r="AX972" s="13"/>
      <c r="AY972" s="13"/>
      <c r="AZ972" s="13"/>
      <c r="BA972" s="13"/>
      <c r="BB972" s="13"/>
      <c r="BC972" s="13"/>
      <c r="BD972" s="13"/>
      <c r="BE972" s="13"/>
      <c r="BF972" s="13"/>
      <c r="BG972" s="13"/>
      <c r="BH972" s="13"/>
      <c r="BI972" s="13"/>
      <c r="BJ972" s="13"/>
      <c r="BK972" s="13"/>
      <c r="BL972" s="13"/>
      <c r="BM972" s="13"/>
      <c r="BN972" s="13"/>
      <c r="BO972" s="13"/>
      <c r="BP972" s="13"/>
      <c r="BQ972" s="13"/>
      <c r="BR972" s="13"/>
      <c r="BS972" s="13"/>
      <c r="BT972" s="13"/>
      <c r="BU972" s="13"/>
      <c r="BV972" s="13"/>
    </row>
    <row r="973" spans="1:74" ht="15.75" customHeight="1">
      <c r="A973" s="8"/>
      <c r="B973" s="9"/>
      <c r="C973" s="10"/>
      <c r="D973" s="11"/>
      <c r="E973" s="11"/>
      <c r="F973" s="12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  <c r="AO973" s="13"/>
      <c r="AP973" s="13"/>
      <c r="AQ973" s="13"/>
      <c r="AR973" s="13"/>
      <c r="AS973" s="13"/>
      <c r="AT973" s="13"/>
      <c r="AU973" s="13"/>
      <c r="AV973" s="13"/>
      <c r="AW973" s="13"/>
      <c r="AX973" s="13"/>
      <c r="AY973" s="13"/>
      <c r="AZ973" s="13"/>
      <c r="BA973" s="13"/>
      <c r="BB973" s="13"/>
      <c r="BC973" s="13"/>
      <c r="BD973" s="13"/>
      <c r="BE973" s="13"/>
      <c r="BF973" s="13"/>
      <c r="BG973" s="13"/>
      <c r="BH973" s="13"/>
      <c r="BI973" s="13"/>
      <c r="BJ973" s="13"/>
      <c r="BK973" s="13"/>
      <c r="BL973" s="13"/>
      <c r="BM973" s="13"/>
      <c r="BN973" s="13"/>
      <c r="BO973" s="13"/>
      <c r="BP973" s="13"/>
      <c r="BQ973" s="13"/>
      <c r="BR973" s="13"/>
      <c r="BS973" s="13"/>
      <c r="BT973" s="13"/>
      <c r="BU973" s="13"/>
      <c r="BV973" s="13"/>
    </row>
    <row r="974" spans="1:74" ht="15.75" customHeight="1">
      <c r="A974" s="8"/>
      <c r="B974" s="9"/>
      <c r="C974" s="10"/>
      <c r="D974" s="11"/>
      <c r="E974" s="11"/>
      <c r="F974" s="12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O974" s="13"/>
      <c r="AP974" s="13"/>
      <c r="AQ974" s="13"/>
      <c r="AR974" s="13"/>
      <c r="AS974" s="13"/>
      <c r="AT974" s="13"/>
      <c r="AU974" s="13"/>
      <c r="AV974" s="13"/>
      <c r="AW974" s="13"/>
      <c r="AX974" s="13"/>
      <c r="AY974" s="13"/>
      <c r="AZ974" s="13"/>
      <c r="BA974" s="13"/>
      <c r="BB974" s="13"/>
      <c r="BC974" s="13"/>
      <c r="BD974" s="13"/>
      <c r="BE974" s="13"/>
      <c r="BF974" s="13"/>
      <c r="BG974" s="13"/>
      <c r="BH974" s="13"/>
      <c r="BI974" s="13"/>
      <c r="BJ974" s="13"/>
      <c r="BK974" s="13"/>
      <c r="BL974" s="13"/>
      <c r="BM974" s="13"/>
      <c r="BN974" s="13"/>
      <c r="BO974" s="13"/>
      <c r="BP974" s="13"/>
      <c r="BQ974" s="13"/>
      <c r="BR974" s="13"/>
      <c r="BS974" s="13"/>
      <c r="BT974" s="13"/>
      <c r="BU974" s="13"/>
      <c r="BV974" s="13"/>
    </row>
    <row r="975" spans="1:74" ht="15.75" customHeight="1">
      <c r="A975" s="8"/>
      <c r="B975" s="9"/>
      <c r="C975" s="10"/>
      <c r="D975" s="11"/>
      <c r="E975" s="11"/>
      <c r="F975" s="12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  <c r="AO975" s="13"/>
      <c r="AP975" s="13"/>
      <c r="AQ975" s="13"/>
      <c r="AR975" s="13"/>
      <c r="AS975" s="13"/>
      <c r="AT975" s="13"/>
      <c r="AU975" s="13"/>
      <c r="AV975" s="13"/>
      <c r="AW975" s="13"/>
      <c r="AX975" s="13"/>
      <c r="AY975" s="13"/>
      <c r="AZ975" s="13"/>
      <c r="BA975" s="13"/>
      <c r="BB975" s="13"/>
      <c r="BC975" s="13"/>
      <c r="BD975" s="13"/>
      <c r="BE975" s="13"/>
      <c r="BF975" s="13"/>
      <c r="BG975" s="13"/>
      <c r="BH975" s="13"/>
      <c r="BI975" s="13"/>
      <c r="BJ975" s="13"/>
      <c r="BK975" s="13"/>
      <c r="BL975" s="13"/>
      <c r="BM975" s="13"/>
      <c r="BN975" s="13"/>
      <c r="BO975" s="13"/>
      <c r="BP975" s="13"/>
      <c r="BQ975" s="13"/>
      <c r="BR975" s="13"/>
      <c r="BS975" s="13"/>
      <c r="BT975" s="13"/>
      <c r="BU975" s="13"/>
      <c r="BV975" s="13"/>
    </row>
    <row r="976" spans="1:74" ht="15.75" customHeight="1">
      <c r="A976" s="8"/>
      <c r="B976" s="9"/>
      <c r="C976" s="10"/>
      <c r="D976" s="11"/>
      <c r="E976" s="11"/>
      <c r="F976" s="12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O976" s="13"/>
      <c r="AP976" s="13"/>
      <c r="AQ976" s="13"/>
      <c r="AR976" s="13"/>
      <c r="AS976" s="13"/>
      <c r="AT976" s="13"/>
      <c r="AU976" s="13"/>
      <c r="AV976" s="13"/>
      <c r="AW976" s="13"/>
      <c r="AX976" s="13"/>
      <c r="AY976" s="13"/>
      <c r="AZ976" s="13"/>
      <c r="BA976" s="13"/>
      <c r="BB976" s="13"/>
      <c r="BC976" s="13"/>
      <c r="BD976" s="13"/>
      <c r="BE976" s="13"/>
      <c r="BF976" s="13"/>
      <c r="BG976" s="13"/>
      <c r="BH976" s="13"/>
      <c r="BI976" s="13"/>
      <c r="BJ976" s="13"/>
      <c r="BK976" s="13"/>
      <c r="BL976" s="13"/>
      <c r="BM976" s="13"/>
      <c r="BN976" s="13"/>
      <c r="BO976" s="13"/>
      <c r="BP976" s="13"/>
      <c r="BQ976" s="13"/>
      <c r="BR976" s="13"/>
      <c r="BS976" s="13"/>
      <c r="BT976" s="13"/>
      <c r="BU976" s="13"/>
      <c r="BV976" s="13"/>
    </row>
    <row r="977" spans="1:74" ht="15.75" customHeight="1">
      <c r="A977" s="8"/>
      <c r="B977" s="9"/>
      <c r="C977" s="10"/>
      <c r="D977" s="11"/>
      <c r="E977" s="11"/>
      <c r="F977" s="12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O977" s="13"/>
      <c r="AP977" s="13"/>
      <c r="AQ977" s="13"/>
      <c r="AR977" s="13"/>
      <c r="AS977" s="13"/>
      <c r="AT977" s="13"/>
      <c r="AU977" s="13"/>
      <c r="AV977" s="13"/>
      <c r="AW977" s="13"/>
      <c r="AX977" s="13"/>
      <c r="AY977" s="13"/>
      <c r="AZ977" s="13"/>
      <c r="BA977" s="13"/>
      <c r="BB977" s="13"/>
      <c r="BC977" s="13"/>
      <c r="BD977" s="13"/>
      <c r="BE977" s="13"/>
      <c r="BF977" s="13"/>
      <c r="BG977" s="13"/>
      <c r="BH977" s="13"/>
      <c r="BI977" s="13"/>
      <c r="BJ977" s="13"/>
      <c r="BK977" s="13"/>
      <c r="BL977" s="13"/>
      <c r="BM977" s="13"/>
      <c r="BN977" s="13"/>
      <c r="BO977" s="13"/>
      <c r="BP977" s="13"/>
      <c r="BQ977" s="13"/>
      <c r="BR977" s="13"/>
      <c r="BS977" s="13"/>
      <c r="BT977" s="13"/>
      <c r="BU977" s="13"/>
      <c r="BV977" s="13"/>
    </row>
    <row r="978" spans="1:74" ht="15.75" customHeight="1">
      <c r="A978" s="8"/>
      <c r="B978" s="9"/>
      <c r="C978" s="10"/>
      <c r="D978" s="11"/>
      <c r="E978" s="11"/>
      <c r="F978" s="12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O978" s="13"/>
      <c r="AP978" s="13"/>
      <c r="AQ978" s="13"/>
      <c r="AR978" s="13"/>
      <c r="AS978" s="13"/>
      <c r="AT978" s="13"/>
      <c r="AU978" s="13"/>
      <c r="AV978" s="13"/>
      <c r="AW978" s="13"/>
      <c r="AX978" s="13"/>
      <c r="AY978" s="13"/>
      <c r="AZ978" s="13"/>
      <c r="BA978" s="13"/>
      <c r="BB978" s="13"/>
      <c r="BC978" s="13"/>
      <c r="BD978" s="13"/>
      <c r="BE978" s="13"/>
      <c r="BF978" s="13"/>
      <c r="BG978" s="13"/>
      <c r="BH978" s="13"/>
      <c r="BI978" s="13"/>
      <c r="BJ978" s="13"/>
      <c r="BK978" s="13"/>
      <c r="BL978" s="13"/>
      <c r="BM978" s="13"/>
      <c r="BN978" s="13"/>
      <c r="BO978" s="13"/>
      <c r="BP978" s="13"/>
      <c r="BQ978" s="13"/>
      <c r="BR978" s="13"/>
      <c r="BS978" s="13"/>
      <c r="BT978" s="13"/>
      <c r="BU978" s="13"/>
      <c r="BV978" s="13"/>
    </row>
    <row r="979" spans="1:74" ht="15.75" customHeight="1">
      <c r="A979" s="8"/>
      <c r="B979" s="9"/>
      <c r="C979" s="10"/>
      <c r="D979" s="11"/>
      <c r="E979" s="11"/>
      <c r="F979" s="12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  <c r="AP979" s="13"/>
      <c r="AQ979" s="13"/>
      <c r="AR979" s="13"/>
      <c r="AS979" s="13"/>
      <c r="AT979" s="13"/>
      <c r="AU979" s="13"/>
      <c r="AV979" s="13"/>
      <c r="AW979" s="13"/>
      <c r="AX979" s="13"/>
      <c r="AY979" s="13"/>
      <c r="AZ979" s="13"/>
      <c r="BA979" s="13"/>
      <c r="BB979" s="13"/>
      <c r="BC979" s="13"/>
      <c r="BD979" s="13"/>
      <c r="BE979" s="13"/>
      <c r="BF979" s="13"/>
      <c r="BG979" s="13"/>
      <c r="BH979" s="13"/>
      <c r="BI979" s="13"/>
      <c r="BJ979" s="13"/>
      <c r="BK979" s="13"/>
      <c r="BL979" s="13"/>
      <c r="BM979" s="13"/>
      <c r="BN979" s="13"/>
      <c r="BO979" s="13"/>
      <c r="BP979" s="13"/>
      <c r="BQ979" s="13"/>
      <c r="BR979" s="13"/>
      <c r="BS979" s="13"/>
      <c r="BT979" s="13"/>
      <c r="BU979" s="13"/>
      <c r="BV979" s="13"/>
    </row>
    <row r="980" spans="1:74" ht="15.75" customHeight="1">
      <c r="A980" s="8"/>
      <c r="B980" s="9"/>
      <c r="C980" s="10"/>
      <c r="D980" s="11"/>
      <c r="E980" s="11"/>
      <c r="F980" s="12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  <c r="AP980" s="13"/>
      <c r="AQ980" s="13"/>
      <c r="AR980" s="13"/>
      <c r="AS980" s="13"/>
      <c r="AT980" s="13"/>
      <c r="AU980" s="13"/>
      <c r="AV980" s="13"/>
      <c r="AW980" s="13"/>
      <c r="AX980" s="13"/>
      <c r="AY980" s="13"/>
      <c r="AZ980" s="13"/>
      <c r="BA980" s="13"/>
      <c r="BB980" s="13"/>
      <c r="BC980" s="13"/>
      <c r="BD980" s="13"/>
      <c r="BE980" s="13"/>
      <c r="BF980" s="13"/>
      <c r="BG980" s="13"/>
      <c r="BH980" s="13"/>
      <c r="BI980" s="13"/>
      <c r="BJ980" s="13"/>
      <c r="BK980" s="13"/>
      <c r="BL980" s="13"/>
      <c r="BM980" s="13"/>
      <c r="BN980" s="13"/>
      <c r="BO980" s="13"/>
      <c r="BP980" s="13"/>
      <c r="BQ980" s="13"/>
      <c r="BR980" s="13"/>
      <c r="BS980" s="13"/>
      <c r="BT980" s="13"/>
      <c r="BU980" s="13"/>
      <c r="BV980" s="13"/>
    </row>
    <row r="981" spans="1:74" ht="15.75" customHeight="1">
      <c r="A981" s="8"/>
      <c r="B981" s="9"/>
      <c r="C981" s="10"/>
      <c r="D981" s="11"/>
      <c r="E981" s="11"/>
      <c r="F981" s="12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  <c r="AP981" s="13"/>
      <c r="AQ981" s="13"/>
      <c r="AR981" s="13"/>
      <c r="AS981" s="13"/>
      <c r="AT981" s="13"/>
      <c r="AU981" s="13"/>
      <c r="AV981" s="13"/>
      <c r="AW981" s="13"/>
      <c r="AX981" s="13"/>
      <c r="AY981" s="13"/>
      <c r="AZ981" s="13"/>
      <c r="BA981" s="13"/>
      <c r="BB981" s="13"/>
      <c r="BC981" s="13"/>
      <c r="BD981" s="13"/>
      <c r="BE981" s="13"/>
      <c r="BF981" s="13"/>
      <c r="BG981" s="13"/>
      <c r="BH981" s="13"/>
      <c r="BI981" s="13"/>
      <c r="BJ981" s="13"/>
      <c r="BK981" s="13"/>
      <c r="BL981" s="13"/>
      <c r="BM981" s="13"/>
      <c r="BN981" s="13"/>
      <c r="BO981" s="13"/>
      <c r="BP981" s="13"/>
      <c r="BQ981" s="13"/>
      <c r="BR981" s="13"/>
      <c r="BS981" s="13"/>
      <c r="BT981" s="13"/>
      <c r="BU981" s="13"/>
      <c r="BV981" s="13"/>
    </row>
    <row r="982" spans="1:74" ht="15.75" customHeight="1">
      <c r="A982" s="8"/>
      <c r="B982" s="9"/>
      <c r="C982" s="10"/>
      <c r="D982" s="11"/>
      <c r="E982" s="11"/>
      <c r="F982" s="12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O982" s="13"/>
      <c r="AP982" s="13"/>
      <c r="AQ982" s="13"/>
      <c r="AR982" s="13"/>
      <c r="AS982" s="13"/>
      <c r="AT982" s="13"/>
      <c r="AU982" s="13"/>
      <c r="AV982" s="13"/>
      <c r="AW982" s="13"/>
      <c r="AX982" s="13"/>
      <c r="AY982" s="13"/>
      <c r="AZ982" s="13"/>
      <c r="BA982" s="13"/>
      <c r="BB982" s="13"/>
      <c r="BC982" s="13"/>
      <c r="BD982" s="13"/>
      <c r="BE982" s="13"/>
      <c r="BF982" s="13"/>
      <c r="BG982" s="13"/>
      <c r="BH982" s="13"/>
      <c r="BI982" s="13"/>
      <c r="BJ982" s="13"/>
      <c r="BK982" s="13"/>
      <c r="BL982" s="13"/>
      <c r="BM982" s="13"/>
      <c r="BN982" s="13"/>
      <c r="BO982" s="13"/>
      <c r="BP982" s="13"/>
      <c r="BQ982" s="13"/>
      <c r="BR982" s="13"/>
      <c r="BS982" s="13"/>
      <c r="BT982" s="13"/>
      <c r="BU982" s="13"/>
      <c r="BV982" s="13"/>
    </row>
    <row r="983" spans="1:74" ht="15.75" customHeight="1">
      <c r="A983" s="8"/>
      <c r="B983" s="9"/>
      <c r="C983" s="10"/>
      <c r="D983" s="11"/>
      <c r="E983" s="11"/>
      <c r="F983" s="12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  <c r="AP983" s="13"/>
      <c r="AQ983" s="13"/>
      <c r="AR983" s="13"/>
      <c r="AS983" s="13"/>
      <c r="AT983" s="13"/>
      <c r="AU983" s="13"/>
      <c r="AV983" s="13"/>
      <c r="AW983" s="13"/>
      <c r="AX983" s="13"/>
      <c r="AY983" s="13"/>
      <c r="AZ983" s="13"/>
      <c r="BA983" s="13"/>
      <c r="BB983" s="13"/>
      <c r="BC983" s="13"/>
      <c r="BD983" s="13"/>
      <c r="BE983" s="13"/>
      <c r="BF983" s="13"/>
      <c r="BG983" s="13"/>
      <c r="BH983" s="13"/>
      <c r="BI983" s="13"/>
      <c r="BJ983" s="13"/>
      <c r="BK983" s="13"/>
      <c r="BL983" s="13"/>
      <c r="BM983" s="13"/>
      <c r="BN983" s="13"/>
      <c r="BO983" s="13"/>
      <c r="BP983" s="13"/>
      <c r="BQ983" s="13"/>
      <c r="BR983" s="13"/>
      <c r="BS983" s="13"/>
      <c r="BT983" s="13"/>
      <c r="BU983" s="13"/>
      <c r="BV983" s="13"/>
    </row>
    <row r="984" spans="1:74" ht="15.75" customHeight="1">
      <c r="A984" s="8"/>
      <c r="B984" s="9"/>
      <c r="C984" s="10"/>
      <c r="D984" s="11"/>
      <c r="E984" s="11"/>
      <c r="F984" s="12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O984" s="13"/>
      <c r="AP984" s="13"/>
      <c r="AQ984" s="13"/>
      <c r="AR984" s="13"/>
      <c r="AS984" s="13"/>
      <c r="AT984" s="13"/>
      <c r="AU984" s="13"/>
      <c r="AV984" s="13"/>
      <c r="AW984" s="13"/>
      <c r="AX984" s="13"/>
      <c r="AY984" s="13"/>
      <c r="AZ984" s="13"/>
      <c r="BA984" s="13"/>
      <c r="BB984" s="13"/>
      <c r="BC984" s="13"/>
      <c r="BD984" s="13"/>
      <c r="BE984" s="13"/>
      <c r="BF984" s="13"/>
      <c r="BG984" s="13"/>
      <c r="BH984" s="13"/>
      <c r="BI984" s="13"/>
      <c r="BJ984" s="13"/>
      <c r="BK984" s="13"/>
      <c r="BL984" s="13"/>
      <c r="BM984" s="13"/>
      <c r="BN984" s="13"/>
      <c r="BO984" s="13"/>
      <c r="BP984" s="13"/>
      <c r="BQ984" s="13"/>
      <c r="BR984" s="13"/>
      <c r="BS984" s="13"/>
      <c r="BT984" s="13"/>
      <c r="BU984" s="13"/>
      <c r="BV984" s="13"/>
    </row>
    <row r="985" spans="1:74" ht="15.75" customHeight="1">
      <c r="A985" s="8"/>
      <c r="B985" s="9"/>
      <c r="C985" s="10"/>
      <c r="D985" s="11"/>
      <c r="E985" s="11"/>
      <c r="F985" s="12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  <c r="AO985" s="13"/>
      <c r="AP985" s="13"/>
      <c r="AQ985" s="13"/>
      <c r="AR985" s="13"/>
      <c r="AS985" s="13"/>
      <c r="AT985" s="13"/>
      <c r="AU985" s="13"/>
      <c r="AV985" s="13"/>
      <c r="AW985" s="13"/>
      <c r="AX985" s="13"/>
      <c r="AY985" s="13"/>
      <c r="AZ985" s="13"/>
      <c r="BA985" s="13"/>
      <c r="BB985" s="13"/>
      <c r="BC985" s="13"/>
      <c r="BD985" s="13"/>
      <c r="BE985" s="13"/>
      <c r="BF985" s="13"/>
      <c r="BG985" s="13"/>
      <c r="BH985" s="13"/>
      <c r="BI985" s="13"/>
      <c r="BJ985" s="13"/>
      <c r="BK985" s="13"/>
      <c r="BL985" s="13"/>
      <c r="BM985" s="13"/>
      <c r="BN985" s="13"/>
      <c r="BO985" s="13"/>
      <c r="BP985" s="13"/>
      <c r="BQ985" s="13"/>
      <c r="BR985" s="13"/>
      <c r="BS985" s="13"/>
      <c r="BT985" s="13"/>
      <c r="BU985" s="13"/>
      <c r="BV985" s="13"/>
    </row>
    <row r="986" spans="1:74" ht="15.75" customHeight="1">
      <c r="A986" s="8"/>
      <c r="B986" s="9"/>
      <c r="C986" s="10"/>
      <c r="D986" s="11"/>
      <c r="E986" s="11"/>
      <c r="F986" s="12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  <c r="AP986" s="13"/>
      <c r="AQ986" s="13"/>
      <c r="AR986" s="13"/>
      <c r="AS986" s="13"/>
      <c r="AT986" s="13"/>
      <c r="AU986" s="13"/>
      <c r="AV986" s="13"/>
      <c r="AW986" s="13"/>
      <c r="AX986" s="13"/>
      <c r="AY986" s="13"/>
      <c r="AZ986" s="13"/>
      <c r="BA986" s="13"/>
      <c r="BB986" s="13"/>
      <c r="BC986" s="13"/>
      <c r="BD986" s="13"/>
      <c r="BE986" s="13"/>
      <c r="BF986" s="13"/>
      <c r="BG986" s="13"/>
      <c r="BH986" s="13"/>
      <c r="BI986" s="13"/>
      <c r="BJ986" s="13"/>
      <c r="BK986" s="13"/>
      <c r="BL986" s="13"/>
      <c r="BM986" s="13"/>
      <c r="BN986" s="13"/>
      <c r="BO986" s="13"/>
      <c r="BP986" s="13"/>
      <c r="BQ986" s="13"/>
      <c r="BR986" s="13"/>
      <c r="BS986" s="13"/>
      <c r="BT986" s="13"/>
      <c r="BU986" s="13"/>
      <c r="BV986" s="13"/>
    </row>
    <row r="987" spans="1:74" ht="15.75" customHeight="1">
      <c r="A987" s="8"/>
      <c r="B987" s="9"/>
      <c r="C987" s="10"/>
      <c r="D987" s="11"/>
      <c r="E987" s="11"/>
      <c r="F987" s="12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/>
      <c r="AP987" s="13"/>
      <c r="AQ987" s="13"/>
      <c r="AR987" s="13"/>
      <c r="AS987" s="13"/>
      <c r="AT987" s="13"/>
      <c r="AU987" s="13"/>
      <c r="AV987" s="13"/>
      <c r="AW987" s="13"/>
      <c r="AX987" s="13"/>
      <c r="AY987" s="13"/>
      <c r="AZ987" s="13"/>
      <c r="BA987" s="13"/>
      <c r="BB987" s="13"/>
      <c r="BC987" s="13"/>
      <c r="BD987" s="13"/>
      <c r="BE987" s="13"/>
      <c r="BF987" s="13"/>
      <c r="BG987" s="13"/>
      <c r="BH987" s="13"/>
      <c r="BI987" s="13"/>
      <c r="BJ987" s="13"/>
      <c r="BK987" s="13"/>
      <c r="BL987" s="13"/>
      <c r="BM987" s="13"/>
      <c r="BN987" s="13"/>
      <c r="BO987" s="13"/>
      <c r="BP987" s="13"/>
      <c r="BQ987" s="13"/>
      <c r="BR987" s="13"/>
      <c r="BS987" s="13"/>
      <c r="BT987" s="13"/>
      <c r="BU987" s="13"/>
      <c r="BV987" s="13"/>
    </row>
    <row r="988" spans="1:74" ht="15.75" customHeight="1">
      <c r="A988" s="8"/>
      <c r="B988" s="9"/>
      <c r="C988" s="10"/>
      <c r="D988" s="11"/>
      <c r="E988" s="11"/>
      <c r="F988" s="12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  <c r="AP988" s="13"/>
      <c r="AQ988" s="13"/>
      <c r="AR988" s="13"/>
      <c r="AS988" s="13"/>
      <c r="AT988" s="13"/>
      <c r="AU988" s="13"/>
      <c r="AV988" s="13"/>
      <c r="AW988" s="13"/>
      <c r="AX988" s="13"/>
      <c r="AY988" s="13"/>
      <c r="AZ988" s="13"/>
      <c r="BA988" s="13"/>
      <c r="BB988" s="13"/>
      <c r="BC988" s="13"/>
      <c r="BD988" s="13"/>
      <c r="BE988" s="13"/>
      <c r="BF988" s="13"/>
      <c r="BG988" s="13"/>
      <c r="BH988" s="13"/>
      <c r="BI988" s="13"/>
      <c r="BJ988" s="13"/>
      <c r="BK988" s="13"/>
      <c r="BL988" s="13"/>
      <c r="BM988" s="13"/>
      <c r="BN988" s="13"/>
      <c r="BO988" s="13"/>
      <c r="BP988" s="13"/>
      <c r="BQ988" s="13"/>
      <c r="BR988" s="13"/>
      <c r="BS988" s="13"/>
      <c r="BT988" s="13"/>
      <c r="BU988" s="13"/>
      <c r="BV988" s="13"/>
    </row>
    <row r="989" spans="1:74" ht="15.75" customHeight="1">
      <c r="A989" s="8"/>
      <c r="B989" s="9"/>
      <c r="C989" s="10"/>
      <c r="D989" s="11"/>
      <c r="E989" s="11"/>
      <c r="F989" s="12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  <c r="AP989" s="13"/>
      <c r="AQ989" s="13"/>
      <c r="AR989" s="13"/>
      <c r="AS989" s="13"/>
      <c r="AT989" s="13"/>
      <c r="AU989" s="13"/>
      <c r="AV989" s="13"/>
      <c r="AW989" s="13"/>
      <c r="AX989" s="13"/>
      <c r="AY989" s="13"/>
      <c r="AZ989" s="13"/>
      <c r="BA989" s="13"/>
      <c r="BB989" s="13"/>
      <c r="BC989" s="13"/>
      <c r="BD989" s="13"/>
      <c r="BE989" s="13"/>
      <c r="BF989" s="13"/>
      <c r="BG989" s="13"/>
      <c r="BH989" s="13"/>
      <c r="BI989" s="13"/>
      <c r="BJ989" s="13"/>
      <c r="BK989" s="13"/>
      <c r="BL989" s="13"/>
      <c r="BM989" s="13"/>
      <c r="BN989" s="13"/>
      <c r="BO989" s="13"/>
      <c r="BP989" s="13"/>
      <c r="BQ989" s="13"/>
      <c r="BR989" s="13"/>
      <c r="BS989" s="13"/>
      <c r="BT989" s="13"/>
      <c r="BU989" s="13"/>
      <c r="BV989" s="13"/>
    </row>
    <row r="990" spans="1:74" ht="15.75" customHeight="1">
      <c r="A990" s="8"/>
      <c r="B990" s="9"/>
      <c r="C990" s="10"/>
      <c r="D990" s="11"/>
      <c r="E990" s="11"/>
      <c r="F990" s="12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  <c r="AP990" s="13"/>
      <c r="AQ990" s="13"/>
      <c r="AR990" s="13"/>
      <c r="AS990" s="13"/>
      <c r="AT990" s="13"/>
      <c r="AU990" s="13"/>
      <c r="AV990" s="13"/>
      <c r="AW990" s="13"/>
      <c r="AX990" s="13"/>
      <c r="AY990" s="13"/>
      <c r="AZ990" s="13"/>
      <c r="BA990" s="13"/>
      <c r="BB990" s="13"/>
      <c r="BC990" s="13"/>
      <c r="BD990" s="13"/>
      <c r="BE990" s="13"/>
      <c r="BF990" s="13"/>
      <c r="BG990" s="13"/>
      <c r="BH990" s="13"/>
      <c r="BI990" s="13"/>
      <c r="BJ990" s="13"/>
      <c r="BK990" s="13"/>
      <c r="BL990" s="13"/>
      <c r="BM990" s="13"/>
      <c r="BN990" s="13"/>
      <c r="BO990" s="13"/>
      <c r="BP990" s="13"/>
      <c r="BQ990" s="13"/>
      <c r="BR990" s="13"/>
      <c r="BS990" s="13"/>
      <c r="BT990" s="13"/>
      <c r="BU990" s="13"/>
      <c r="BV990" s="13"/>
    </row>
    <row r="991" spans="1:74" ht="15.75" customHeight="1">
      <c r="A991" s="8"/>
      <c r="B991" s="9"/>
      <c r="C991" s="10"/>
      <c r="D991" s="11"/>
      <c r="E991" s="11"/>
      <c r="F991" s="12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O991" s="13"/>
      <c r="AP991" s="13"/>
      <c r="AQ991" s="13"/>
      <c r="AR991" s="13"/>
      <c r="AS991" s="13"/>
      <c r="AT991" s="13"/>
      <c r="AU991" s="13"/>
      <c r="AV991" s="13"/>
      <c r="AW991" s="13"/>
      <c r="AX991" s="13"/>
      <c r="AY991" s="13"/>
      <c r="AZ991" s="13"/>
      <c r="BA991" s="13"/>
      <c r="BB991" s="13"/>
      <c r="BC991" s="13"/>
      <c r="BD991" s="13"/>
      <c r="BE991" s="13"/>
      <c r="BF991" s="13"/>
      <c r="BG991" s="13"/>
      <c r="BH991" s="13"/>
      <c r="BI991" s="13"/>
      <c r="BJ991" s="13"/>
      <c r="BK991" s="13"/>
      <c r="BL991" s="13"/>
      <c r="BM991" s="13"/>
      <c r="BN991" s="13"/>
      <c r="BO991" s="13"/>
      <c r="BP991" s="13"/>
      <c r="BQ991" s="13"/>
      <c r="BR991" s="13"/>
      <c r="BS991" s="13"/>
      <c r="BT991" s="13"/>
      <c r="BU991" s="13"/>
      <c r="BV991" s="13"/>
    </row>
    <row r="992" spans="1:74" ht="15.75" customHeight="1">
      <c r="A992" s="8"/>
      <c r="B992" s="9"/>
      <c r="C992" s="10"/>
      <c r="D992" s="11"/>
      <c r="E992" s="11"/>
      <c r="F992" s="12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  <c r="AO992" s="13"/>
      <c r="AP992" s="13"/>
      <c r="AQ992" s="13"/>
      <c r="AR992" s="13"/>
      <c r="AS992" s="13"/>
      <c r="AT992" s="13"/>
      <c r="AU992" s="13"/>
      <c r="AV992" s="13"/>
      <c r="AW992" s="13"/>
      <c r="AX992" s="13"/>
      <c r="AY992" s="13"/>
      <c r="AZ992" s="13"/>
      <c r="BA992" s="13"/>
      <c r="BB992" s="13"/>
      <c r="BC992" s="13"/>
      <c r="BD992" s="13"/>
      <c r="BE992" s="13"/>
      <c r="BF992" s="13"/>
      <c r="BG992" s="13"/>
      <c r="BH992" s="13"/>
      <c r="BI992" s="13"/>
      <c r="BJ992" s="13"/>
      <c r="BK992" s="13"/>
      <c r="BL992" s="13"/>
      <c r="BM992" s="13"/>
      <c r="BN992" s="13"/>
      <c r="BO992" s="13"/>
      <c r="BP992" s="13"/>
      <c r="BQ992" s="13"/>
      <c r="BR992" s="13"/>
      <c r="BS992" s="13"/>
      <c r="BT992" s="13"/>
      <c r="BU992" s="13"/>
      <c r="BV992" s="13"/>
    </row>
    <row r="993" spans="1:74" ht="15.75" customHeight="1">
      <c r="A993" s="8"/>
      <c r="B993" s="9"/>
      <c r="C993" s="10"/>
      <c r="D993" s="11"/>
      <c r="E993" s="11"/>
      <c r="F993" s="12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  <c r="AO993" s="13"/>
      <c r="AP993" s="13"/>
      <c r="AQ993" s="13"/>
      <c r="AR993" s="13"/>
      <c r="AS993" s="13"/>
      <c r="AT993" s="13"/>
      <c r="AU993" s="13"/>
      <c r="AV993" s="13"/>
      <c r="AW993" s="13"/>
      <c r="AX993" s="13"/>
      <c r="AY993" s="13"/>
      <c r="AZ993" s="13"/>
      <c r="BA993" s="13"/>
      <c r="BB993" s="13"/>
      <c r="BC993" s="13"/>
      <c r="BD993" s="13"/>
      <c r="BE993" s="13"/>
      <c r="BF993" s="13"/>
      <c r="BG993" s="13"/>
      <c r="BH993" s="13"/>
      <c r="BI993" s="13"/>
      <c r="BJ993" s="13"/>
      <c r="BK993" s="13"/>
      <c r="BL993" s="13"/>
      <c r="BM993" s="13"/>
      <c r="BN993" s="13"/>
      <c r="BO993" s="13"/>
      <c r="BP993" s="13"/>
      <c r="BQ993" s="13"/>
      <c r="BR993" s="13"/>
      <c r="BS993" s="13"/>
      <c r="BT993" s="13"/>
      <c r="BU993" s="13"/>
      <c r="BV993" s="13"/>
    </row>
    <row r="994" spans="1:74" ht="15.75" customHeight="1">
      <c r="A994" s="8"/>
      <c r="B994" s="9"/>
      <c r="C994" s="10"/>
      <c r="D994" s="11"/>
      <c r="E994" s="11"/>
      <c r="F994" s="12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  <c r="AO994" s="13"/>
      <c r="AP994" s="13"/>
      <c r="AQ994" s="13"/>
      <c r="AR994" s="13"/>
      <c r="AS994" s="13"/>
      <c r="AT994" s="13"/>
      <c r="AU994" s="13"/>
      <c r="AV994" s="13"/>
      <c r="AW994" s="13"/>
      <c r="AX994" s="13"/>
      <c r="AY994" s="13"/>
      <c r="AZ994" s="13"/>
      <c r="BA994" s="13"/>
      <c r="BB994" s="13"/>
      <c r="BC994" s="13"/>
      <c r="BD994" s="13"/>
      <c r="BE994" s="13"/>
      <c r="BF994" s="13"/>
      <c r="BG994" s="13"/>
      <c r="BH994" s="13"/>
      <c r="BI994" s="13"/>
      <c r="BJ994" s="13"/>
      <c r="BK994" s="13"/>
      <c r="BL994" s="13"/>
      <c r="BM994" s="13"/>
      <c r="BN994" s="13"/>
      <c r="BO994" s="13"/>
      <c r="BP994" s="13"/>
      <c r="BQ994" s="13"/>
      <c r="BR994" s="13"/>
      <c r="BS994" s="13"/>
      <c r="BT994" s="13"/>
      <c r="BU994" s="13"/>
      <c r="BV994" s="13"/>
    </row>
    <row r="995" spans="1:74" ht="15.75" customHeight="1">
      <c r="A995" s="8"/>
      <c r="B995" s="9"/>
      <c r="C995" s="10"/>
      <c r="D995" s="11"/>
      <c r="E995" s="11"/>
      <c r="F995" s="12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O995" s="13"/>
      <c r="AP995" s="13"/>
      <c r="AQ995" s="13"/>
      <c r="AR995" s="13"/>
      <c r="AS995" s="13"/>
      <c r="AT995" s="13"/>
      <c r="AU995" s="13"/>
      <c r="AV995" s="13"/>
      <c r="AW995" s="13"/>
      <c r="AX995" s="13"/>
      <c r="AY995" s="13"/>
      <c r="AZ995" s="13"/>
      <c r="BA995" s="13"/>
      <c r="BB995" s="13"/>
      <c r="BC995" s="13"/>
      <c r="BD995" s="13"/>
      <c r="BE995" s="13"/>
      <c r="BF995" s="13"/>
      <c r="BG995" s="13"/>
      <c r="BH995" s="13"/>
      <c r="BI995" s="13"/>
      <c r="BJ995" s="13"/>
      <c r="BK995" s="13"/>
      <c r="BL995" s="13"/>
      <c r="BM995" s="13"/>
      <c r="BN995" s="13"/>
      <c r="BO995" s="13"/>
      <c r="BP995" s="13"/>
      <c r="BQ995" s="13"/>
      <c r="BR995" s="13"/>
      <c r="BS995" s="13"/>
      <c r="BT995" s="13"/>
      <c r="BU995" s="13"/>
      <c r="BV995" s="13"/>
    </row>
    <row r="996" spans="1:74" ht="15.75" customHeight="1">
      <c r="A996" s="8"/>
      <c r="B996" s="9"/>
      <c r="C996" s="10"/>
      <c r="D996" s="11"/>
      <c r="E996" s="11"/>
      <c r="F996" s="12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/>
      <c r="AP996" s="13"/>
      <c r="AQ996" s="13"/>
      <c r="AR996" s="13"/>
      <c r="AS996" s="13"/>
      <c r="AT996" s="13"/>
      <c r="AU996" s="13"/>
      <c r="AV996" s="13"/>
      <c r="AW996" s="13"/>
      <c r="AX996" s="13"/>
      <c r="AY996" s="13"/>
      <c r="AZ996" s="13"/>
      <c r="BA996" s="13"/>
      <c r="BB996" s="13"/>
      <c r="BC996" s="13"/>
      <c r="BD996" s="13"/>
      <c r="BE996" s="13"/>
      <c r="BF996" s="13"/>
      <c r="BG996" s="13"/>
      <c r="BH996" s="13"/>
      <c r="BI996" s="13"/>
      <c r="BJ996" s="13"/>
      <c r="BK996" s="13"/>
      <c r="BL996" s="13"/>
      <c r="BM996" s="13"/>
      <c r="BN996" s="13"/>
      <c r="BO996" s="13"/>
      <c r="BP996" s="13"/>
      <c r="BQ996" s="13"/>
      <c r="BR996" s="13"/>
      <c r="BS996" s="13"/>
      <c r="BT996" s="13"/>
      <c r="BU996" s="13"/>
      <c r="BV996" s="13"/>
    </row>
    <row r="997" spans="1:74" ht="15.75" customHeight="1">
      <c r="A997" s="8"/>
      <c r="B997" s="9"/>
      <c r="C997" s="10"/>
      <c r="D997" s="11"/>
      <c r="E997" s="11"/>
      <c r="F997" s="12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/>
      <c r="AP997" s="13"/>
      <c r="AQ997" s="13"/>
      <c r="AR997" s="13"/>
      <c r="AS997" s="13"/>
      <c r="AT997" s="13"/>
      <c r="AU997" s="13"/>
      <c r="AV997" s="13"/>
      <c r="AW997" s="13"/>
      <c r="AX997" s="13"/>
      <c r="AY997" s="13"/>
      <c r="AZ997" s="13"/>
      <c r="BA997" s="13"/>
      <c r="BB997" s="13"/>
      <c r="BC997" s="13"/>
      <c r="BD997" s="13"/>
      <c r="BE997" s="13"/>
      <c r="BF997" s="13"/>
      <c r="BG997" s="13"/>
      <c r="BH997" s="13"/>
      <c r="BI997" s="13"/>
      <c r="BJ997" s="13"/>
      <c r="BK997" s="13"/>
      <c r="BL997" s="13"/>
      <c r="BM997" s="13"/>
      <c r="BN997" s="13"/>
      <c r="BO997" s="13"/>
      <c r="BP997" s="13"/>
      <c r="BQ997" s="13"/>
      <c r="BR997" s="13"/>
      <c r="BS997" s="13"/>
      <c r="BT997" s="13"/>
      <c r="BU997" s="13"/>
      <c r="BV997" s="13"/>
    </row>
    <row r="998" spans="1:74" ht="15.75" customHeight="1">
      <c r="A998" s="8"/>
      <c r="B998" s="9"/>
      <c r="C998" s="10"/>
      <c r="D998" s="11"/>
      <c r="E998" s="11"/>
      <c r="F998" s="12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  <c r="AO998" s="13"/>
      <c r="AP998" s="13"/>
      <c r="AQ998" s="13"/>
      <c r="AR998" s="13"/>
      <c r="AS998" s="13"/>
      <c r="AT998" s="13"/>
      <c r="AU998" s="13"/>
      <c r="AV998" s="13"/>
      <c r="AW998" s="13"/>
      <c r="AX998" s="13"/>
      <c r="AY998" s="13"/>
      <c r="AZ998" s="13"/>
      <c r="BA998" s="13"/>
      <c r="BB998" s="13"/>
      <c r="BC998" s="13"/>
      <c r="BD998" s="13"/>
      <c r="BE998" s="13"/>
      <c r="BF998" s="13"/>
      <c r="BG998" s="13"/>
      <c r="BH998" s="13"/>
      <c r="BI998" s="13"/>
      <c r="BJ998" s="13"/>
      <c r="BK998" s="13"/>
      <c r="BL998" s="13"/>
      <c r="BM998" s="13"/>
      <c r="BN998" s="13"/>
      <c r="BO998" s="13"/>
      <c r="BP998" s="13"/>
      <c r="BQ998" s="13"/>
      <c r="BR998" s="13"/>
      <c r="BS998" s="13"/>
      <c r="BT998" s="13"/>
      <c r="BU998" s="13"/>
      <c r="BV998" s="13"/>
    </row>
    <row r="999" spans="1:74" ht="15.75" customHeight="1">
      <c r="A999" s="8"/>
      <c r="B999" s="9"/>
      <c r="C999" s="10"/>
      <c r="D999" s="11"/>
      <c r="E999" s="11"/>
      <c r="F999" s="12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  <c r="AO999" s="13"/>
      <c r="AP999" s="13"/>
      <c r="AQ999" s="13"/>
      <c r="AR999" s="13"/>
      <c r="AS999" s="13"/>
      <c r="AT999" s="13"/>
      <c r="AU999" s="13"/>
      <c r="AV999" s="13"/>
      <c r="AW999" s="13"/>
      <c r="AX999" s="13"/>
      <c r="AY999" s="13"/>
      <c r="AZ999" s="13"/>
      <c r="BA999" s="13"/>
      <c r="BB999" s="13"/>
      <c r="BC999" s="13"/>
      <c r="BD999" s="13"/>
      <c r="BE999" s="13"/>
      <c r="BF999" s="13"/>
      <c r="BG999" s="13"/>
      <c r="BH999" s="13"/>
      <c r="BI999" s="13"/>
      <c r="BJ999" s="13"/>
      <c r="BK999" s="13"/>
      <c r="BL999" s="13"/>
      <c r="BM999" s="13"/>
      <c r="BN999" s="13"/>
      <c r="BO999" s="13"/>
      <c r="BP999" s="13"/>
      <c r="BQ999" s="13"/>
      <c r="BR999" s="13"/>
      <c r="BS999" s="13"/>
      <c r="BT999" s="13"/>
      <c r="BU999" s="13"/>
      <c r="BV999" s="13"/>
    </row>
    <row r="1000" spans="1:74" ht="15.75" customHeight="1">
      <c r="A1000" s="8"/>
      <c r="B1000" s="9"/>
      <c r="C1000" s="10"/>
      <c r="D1000" s="11"/>
      <c r="E1000" s="11"/>
      <c r="F1000" s="12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  <c r="AO1000" s="13"/>
      <c r="AP1000" s="13"/>
      <c r="AQ1000" s="13"/>
      <c r="AR1000" s="13"/>
      <c r="AS1000" s="13"/>
      <c r="AT1000" s="13"/>
      <c r="AU1000" s="13"/>
      <c r="AV1000" s="13"/>
      <c r="AW1000" s="13"/>
      <c r="AX1000" s="13"/>
      <c r="AY1000" s="13"/>
      <c r="AZ1000" s="13"/>
      <c r="BA1000" s="13"/>
      <c r="BB1000" s="13"/>
      <c r="BC1000" s="13"/>
      <c r="BD1000" s="13"/>
      <c r="BE1000" s="13"/>
      <c r="BF1000" s="13"/>
      <c r="BG1000" s="13"/>
      <c r="BH1000" s="13"/>
      <c r="BI1000" s="13"/>
      <c r="BJ1000" s="13"/>
      <c r="BK1000" s="13"/>
      <c r="BL1000" s="13"/>
      <c r="BM1000" s="13"/>
      <c r="BN1000" s="13"/>
      <c r="BO1000" s="13"/>
      <c r="BP1000" s="13"/>
      <c r="BQ1000" s="13"/>
      <c r="BR1000" s="13"/>
      <c r="BS1000" s="13"/>
      <c r="BT1000" s="13"/>
      <c r="BU1000" s="13"/>
      <c r="BV1000" s="13"/>
    </row>
    <row r="1001" spans="1:74" ht="16">
      <c r="G1001" s="158"/>
      <c r="H1001" s="158"/>
      <c r="I1001" s="158"/>
      <c r="J1001" s="158"/>
      <c r="K1001" s="158"/>
      <c r="L1001" s="158"/>
      <c r="M1001" s="158"/>
      <c r="N1001" s="158"/>
      <c r="O1001" s="158"/>
      <c r="P1001" s="158"/>
      <c r="Q1001" s="158"/>
      <c r="R1001" s="158"/>
      <c r="S1001" s="158"/>
      <c r="T1001" s="158"/>
      <c r="U1001" s="158"/>
      <c r="V1001" s="158"/>
      <c r="W1001" s="158"/>
      <c r="X1001" s="158"/>
      <c r="Y1001" s="158"/>
      <c r="Z1001" s="158"/>
      <c r="AA1001" s="158"/>
      <c r="AB1001" s="158"/>
      <c r="AC1001" s="158"/>
      <c r="AD1001" s="158"/>
      <c r="AE1001" s="158"/>
      <c r="AF1001" s="158"/>
      <c r="AG1001" s="158"/>
      <c r="AH1001" s="158"/>
      <c r="AI1001" s="158"/>
      <c r="AJ1001" s="158"/>
      <c r="AK1001" s="158"/>
      <c r="AL1001" s="158"/>
      <c r="AM1001" s="158"/>
      <c r="AN1001" s="158"/>
      <c r="AO1001" s="158"/>
      <c r="AP1001" s="158"/>
      <c r="AQ1001" s="158"/>
      <c r="AR1001" s="158"/>
      <c r="AS1001" s="158"/>
      <c r="AT1001" s="158"/>
      <c r="AU1001" s="158"/>
      <c r="AV1001" s="158"/>
      <c r="AW1001" s="158"/>
      <c r="AX1001" s="158"/>
      <c r="AY1001" s="158"/>
      <c r="AZ1001" s="158"/>
      <c r="BA1001" s="158"/>
      <c r="BB1001" s="158"/>
      <c r="BC1001" s="158"/>
      <c r="BD1001" s="158"/>
      <c r="BE1001" s="158"/>
      <c r="BF1001" s="158"/>
      <c r="BG1001" s="158"/>
      <c r="BH1001" s="158"/>
      <c r="BI1001" s="158"/>
      <c r="BJ1001" s="158"/>
      <c r="BK1001" s="158"/>
      <c r="BL1001" s="158"/>
      <c r="BM1001" s="158"/>
      <c r="BN1001" s="158"/>
      <c r="BO1001" s="158"/>
      <c r="BP1001" s="158"/>
      <c r="BQ1001" s="158"/>
      <c r="BR1001" s="158"/>
      <c r="BS1001" s="158"/>
      <c r="BT1001" s="158"/>
      <c r="BU1001" s="158"/>
      <c r="BV1001" s="158"/>
    </row>
  </sheetData>
  <mergeCells count="2">
    <mergeCell ref="D116:F116"/>
    <mergeCell ref="AS102:AX102"/>
  </mergeCells>
  <phoneticPr fontId="50" type="noConversion"/>
  <printOptions horizontalCentered="1"/>
  <pageMargins left="0.2" right="0.2" top="0.28000000000000003" bottom="0.2" header="0" footer="0"/>
  <pageSetup paperSize="9" scale="43" fitToHeight="4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baseColWidth="10" defaultColWidth="11.125" defaultRowHeight="15" customHeight="1" x14ac:dyDescent="0"/>
  <cols>
    <col min="1" max="26" width="6.5" customWidth="1"/>
  </cols>
  <sheetData>
    <row r="1" spans="1:10" ht="16">
      <c r="A1" s="12" t="s">
        <v>188</v>
      </c>
      <c r="B1" s="139"/>
      <c r="C1" s="138" t="s">
        <v>189</v>
      </c>
      <c r="D1" s="13"/>
      <c r="E1" s="12"/>
      <c r="F1" s="12"/>
      <c r="G1" s="12"/>
      <c r="H1" s="12"/>
      <c r="I1" s="159"/>
      <c r="J1" s="159"/>
    </row>
    <row r="2" spans="1:10" ht="16">
      <c r="A2" s="12"/>
      <c r="B2" s="139"/>
      <c r="C2" s="138" t="s">
        <v>190</v>
      </c>
      <c r="D2" s="13"/>
      <c r="E2" s="12"/>
      <c r="F2" s="12"/>
      <c r="G2" s="12"/>
      <c r="H2" s="12"/>
      <c r="I2" s="159"/>
      <c r="J2" s="159"/>
    </row>
    <row r="3" spans="1:10" ht="16">
      <c r="A3" s="12"/>
      <c r="B3" s="139"/>
      <c r="C3" s="138" t="s">
        <v>191</v>
      </c>
      <c r="D3" s="13"/>
      <c r="E3" s="12"/>
      <c r="F3" s="12"/>
      <c r="G3" s="12"/>
      <c r="H3" s="12"/>
      <c r="I3" s="159"/>
      <c r="J3" s="159"/>
    </row>
    <row r="4" spans="1:10" ht="16">
      <c r="A4" s="12"/>
      <c r="B4" s="139"/>
      <c r="C4" s="138" t="s">
        <v>192</v>
      </c>
      <c r="D4" s="13"/>
      <c r="E4" s="12"/>
      <c r="F4" s="12"/>
      <c r="G4" s="12"/>
      <c r="H4" s="12"/>
      <c r="I4" s="159"/>
      <c r="J4" s="159"/>
    </row>
    <row r="5" spans="1:10" ht="16">
      <c r="A5" s="12"/>
      <c r="B5" s="139"/>
      <c r="C5" s="138" t="s">
        <v>193</v>
      </c>
      <c r="D5" s="13"/>
      <c r="E5" s="12"/>
      <c r="F5" s="12"/>
      <c r="G5" s="12"/>
      <c r="H5" s="12"/>
      <c r="I5" s="159"/>
      <c r="J5" s="159"/>
    </row>
    <row r="6" spans="1:10" ht="16">
      <c r="A6" s="12"/>
      <c r="B6" s="139"/>
      <c r="C6" s="138" t="s">
        <v>194</v>
      </c>
      <c r="D6" s="13"/>
      <c r="E6" s="12"/>
      <c r="F6" s="12"/>
      <c r="G6" s="12"/>
      <c r="H6" s="12"/>
      <c r="I6" s="159"/>
      <c r="J6" s="159"/>
    </row>
    <row r="7" spans="1:10" ht="16">
      <c r="A7" s="12"/>
      <c r="B7" s="12"/>
      <c r="C7" s="12"/>
      <c r="D7" s="12"/>
      <c r="E7" s="12"/>
      <c r="F7" s="12"/>
      <c r="G7" s="12"/>
      <c r="H7" s="12"/>
      <c r="I7" s="159"/>
      <c r="J7" s="159"/>
    </row>
    <row r="8" spans="1:10" ht="16">
      <c r="A8" s="12"/>
      <c r="B8" s="12"/>
      <c r="C8" s="12"/>
      <c r="D8" s="12"/>
      <c r="E8" s="12"/>
      <c r="F8" s="12"/>
      <c r="G8" s="12"/>
      <c r="H8" s="12"/>
      <c r="I8" s="159"/>
      <c r="J8" s="159"/>
    </row>
    <row r="9" spans="1:10" ht="16">
      <c r="A9" s="160" t="s">
        <v>195</v>
      </c>
      <c r="B9" s="161"/>
      <c r="C9" s="162"/>
      <c r="D9" s="163"/>
      <c r="E9" s="162"/>
      <c r="F9" s="164"/>
      <c r="G9" s="165"/>
      <c r="H9" s="12"/>
      <c r="I9" s="159"/>
      <c r="J9" s="159"/>
    </row>
    <row r="10" spans="1:10" ht="16">
      <c r="A10" s="166" t="s">
        <v>196</v>
      </c>
      <c r="B10" s="167"/>
      <c r="C10" s="168"/>
      <c r="D10" s="168"/>
      <c r="E10" s="168"/>
      <c r="F10" s="169"/>
      <c r="G10" s="170"/>
      <c r="H10" s="159"/>
      <c r="I10" s="159"/>
      <c r="J10" s="159"/>
    </row>
    <row r="11" spans="1:10" ht="16">
      <c r="A11" s="171"/>
      <c r="B11" s="172" t="s">
        <v>180</v>
      </c>
      <c r="C11" s="168"/>
      <c r="D11" s="168"/>
      <c r="E11" s="168"/>
      <c r="F11" s="169"/>
      <c r="G11" s="170"/>
      <c r="H11" s="159"/>
      <c r="I11" s="159"/>
      <c r="J11" s="159"/>
    </row>
    <row r="12" spans="1:10" ht="16">
      <c r="A12" s="171"/>
      <c r="B12" s="173" t="s">
        <v>197</v>
      </c>
      <c r="C12" s="168"/>
      <c r="D12" s="168"/>
      <c r="E12" s="168"/>
      <c r="F12" s="169"/>
      <c r="G12" s="170"/>
      <c r="H12" s="159"/>
      <c r="I12" s="159"/>
      <c r="J12" s="159"/>
    </row>
    <row r="13" spans="1:10" ht="16">
      <c r="A13" s="171"/>
      <c r="B13" s="173" t="s">
        <v>182</v>
      </c>
      <c r="C13" s="168"/>
      <c r="D13" s="168"/>
      <c r="E13" s="168"/>
      <c r="F13" s="169"/>
      <c r="G13" s="170"/>
    </row>
    <row r="14" spans="1:10" ht="16">
      <c r="A14" s="171"/>
      <c r="B14" s="173" t="s">
        <v>183</v>
      </c>
      <c r="C14" s="168"/>
      <c r="D14" s="168"/>
      <c r="E14" s="168"/>
      <c r="F14" s="169"/>
      <c r="G14" s="170"/>
    </row>
    <row r="15" spans="1:10" ht="16">
      <c r="A15" s="174"/>
      <c r="B15" s="175"/>
      <c r="C15" s="176"/>
      <c r="D15" s="176"/>
      <c r="E15" s="176"/>
      <c r="F15" s="177"/>
      <c r="G15" s="17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8740157499999996" right="0.78740157499999996" top="0.984251969" bottom="0.984251969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workbookViewId="0"/>
  </sheetViews>
  <sheetFormatPr baseColWidth="10" defaultColWidth="11.125" defaultRowHeight="15" customHeight="1" x14ac:dyDescent="0"/>
  <cols>
    <col min="1" max="1" width="6.125" customWidth="1"/>
    <col min="2" max="2" width="5.375" customWidth="1"/>
    <col min="3" max="3" width="3.125" customWidth="1"/>
    <col min="4" max="9" width="1.875" customWidth="1"/>
    <col min="10" max="10" width="14.875" customWidth="1"/>
    <col min="11" max="11" width="12.375" customWidth="1"/>
    <col min="12" max="61" width="1.875" customWidth="1"/>
    <col min="62" max="88" width="8.625" customWidth="1"/>
  </cols>
  <sheetData>
    <row r="1" spans="1:11" ht="16">
      <c r="A1" s="179" t="s">
        <v>198</v>
      </c>
      <c r="B1" s="179" t="s">
        <v>199</v>
      </c>
      <c r="J1" s="180" t="s">
        <v>200</v>
      </c>
      <c r="K1" s="180" t="s">
        <v>201</v>
      </c>
    </row>
    <row r="2" spans="1:11" ht="16">
      <c r="A2" s="181" t="s">
        <v>202</v>
      </c>
      <c r="B2" s="181" t="s">
        <v>203</v>
      </c>
    </row>
    <row r="3" spans="1:11" ht="16">
      <c r="A3" s="181" t="s">
        <v>204</v>
      </c>
      <c r="B3" s="181" t="s">
        <v>205</v>
      </c>
    </row>
    <row r="4" spans="1:11" ht="16">
      <c r="A4" s="181" t="s">
        <v>206</v>
      </c>
      <c r="B4" s="181" t="s">
        <v>207</v>
      </c>
    </row>
    <row r="5" spans="1:11" ht="16">
      <c r="A5" s="181" t="s">
        <v>208</v>
      </c>
      <c r="B5" s="181" t="s">
        <v>209</v>
      </c>
      <c r="J5" s="180" t="s">
        <v>8</v>
      </c>
    </row>
    <row r="6" spans="1:11" ht="16">
      <c r="A6" s="182" t="s">
        <v>210</v>
      </c>
      <c r="B6" s="182" t="s">
        <v>211</v>
      </c>
      <c r="K6" s="180" t="s">
        <v>9</v>
      </c>
    </row>
    <row r="7" spans="1:11" ht="16">
      <c r="A7" s="181" t="s">
        <v>212</v>
      </c>
      <c r="B7" s="181" t="s">
        <v>213</v>
      </c>
      <c r="J7" s="180" t="s">
        <v>10</v>
      </c>
    </row>
    <row r="8" spans="1:11" ht="16">
      <c r="A8" s="181" t="s">
        <v>214</v>
      </c>
      <c r="B8" s="181" t="s">
        <v>215</v>
      </c>
      <c r="J8" s="180" t="s">
        <v>11</v>
      </c>
    </row>
    <row r="9" spans="1:11" ht="16">
      <c r="A9" s="181" t="s">
        <v>216</v>
      </c>
      <c r="B9" s="181" t="s">
        <v>217</v>
      </c>
      <c r="J9" s="180" t="s">
        <v>12</v>
      </c>
    </row>
    <row r="10" spans="1:11" ht="16">
      <c r="A10" s="181" t="s">
        <v>218</v>
      </c>
      <c r="B10" s="181" t="s">
        <v>213</v>
      </c>
      <c r="J10" s="180" t="s">
        <v>13</v>
      </c>
    </row>
    <row r="11" spans="1:11" ht="16">
      <c r="A11" s="181" t="s">
        <v>219</v>
      </c>
      <c r="B11" s="181" t="s">
        <v>220</v>
      </c>
      <c r="J11" s="180" t="s">
        <v>14</v>
      </c>
    </row>
    <row r="12" spans="1:11" ht="16">
      <c r="A12" s="181" t="s">
        <v>221</v>
      </c>
      <c r="B12" s="181" t="s">
        <v>222</v>
      </c>
      <c r="J12" s="180" t="s">
        <v>223</v>
      </c>
    </row>
    <row r="13" spans="1:11" ht="16">
      <c r="A13" s="181" t="s">
        <v>224</v>
      </c>
      <c r="B13" s="181" t="s">
        <v>225</v>
      </c>
      <c r="J13" s="180" t="s">
        <v>15</v>
      </c>
    </row>
    <row r="14" spans="1:11" ht="16">
      <c r="A14" s="181" t="s">
        <v>226</v>
      </c>
      <c r="B14" s="181" t="s">
        <v>227</v>
      </c>
      <c r="J14" s="180" t="s">
        <v>16</v>
      </c>
    </row>
    <row r="15" spans="1:11" ht="16">
      <c r="A15" s="182" t="s">
        <v>228</v>
      </c>
      <c r="B15" s="182" t="s">
        <v>229</v>
      </c>
      <c r="J15" s="180" t="s">
        <v>17</v>
      </c>
    </row>
    <row r="16" spans="1:11" ht="16">
      <c r="A16" s="182" t="s">
        <v>228</v>
      </c>
      <c r="B16" s="182" t="s">
        <v>230</v>
      </c>
      <c r="J16" s="180" t="s">
        <v>18</v>
      </c>
    </row>
    <row r="17" spans="1:11" ht="16">
      <c r="A17" s="181" t="s">
        <v>231</v>
      </c>
      <c r="B17" s="181" t="s">
        <v>232</v>
      </c>
      <c r="J17" s="180" t="s">
        <v>19</v>
      </c>
    </row>
    <row r="18" spans="1:11" ht="16">
      <c r="A18" s="181" t="s">
        <v>233</v>
      </c>
      <c r="B18" s="181" t="s">
        <v>234</v>
      </c>
      <c r="K18" s="180" t="s">
        <v>20</v>
      </c>
    </row>
    <row r="19" spans="1:11" ht="16">
      <c r="A19" s="181" t="s">
        <v>235</v>
      </c>
      <c r="B19" s="181" t="s">
        <v>213</v>
      </c>
      <c r="K19" s="180" t="s">
        <v>21</v>
      </c>
    </row>
    <row r="20" spans="1:11" ht="16">
      <c r="A20" s="181" t="s">
        <v>236</v>
      </c>
      <c r="B20" s="181" t="s">
        <v>237</v>
      </c>
      <c r="J20" s="180" t="s">
        <v>22</v>
      </c>
    </row>
    <row r="21" spans="1:11" ht="15.75" customHeight="1">
      <c r="A21" s="181" t="s">
        <v>238</v>
      </c>
      <c r="B21" s="181" t="s">
        <v>239</v>
      </c>
      <c r="J21" s="180" t="s">
        <v>23</v>
      </c>
    </row>
    <row r="22" spans="1:11" ht="15.75" customHeight="1">
      <c r="A22" s="181" t="s">
        <v>240</v>
      </c>
      <c r="B22" s="181" t="s">
        <v>241</v>
      </c>
      <c r="J22" s="180" t="s">
        <v>24</v>
      </c>
    </row>
    <row r="23" spans="1:11" ht="15.75" customHeight="1">
      <c r="A23" s="181" t="s">
        <v>242</v>
      </c>
      <c r="B23" s="181" t="s">
        <v>243</v>
      </c>
      <c r="K23" s="180" t="s">
        <v>25</v>
      </c>
    </row>
    <row r="24" spans="1:11" ht="15.75" customHeight="1">
      <c r="A24" s="181" t="s">
        <v>244</v>
      </c>
      <c r="B24" s="181" t="s">
        <v>245</v>
      </c>
      <c r="K24" s="180" t="s">
        <v>26</v>
      </c>
    </row>
    <row r="25" spans="1:11" ht="15.75" customHeight="1">
      <c r="A25" s="181" t="s">
        <v>244</v>
      </c>
      <c r="B25" s="181" t="s">
        <v>246</v>
      </c>
      <c r="J25" s="180" t="s">
        <v>27</v>
      </c>
    </row>
    <row r="26" spans="1:11" ht="15.75" customHeight="1">
      <c r="A26" s="181" t="s">
        <v>247</v>
      </c>
      <c r="B26" s="181" t="s">
        <v>248</v>
      </c>
      <c r="J26" s="180" t="s">
        <v>28</v>
      </c>
    </row>
    <row r="27" spans="1:11" ht="15.75" customHeight="1">
      <c r="A27" s="181" t="s">
        <v>249</v>
      </c>
      <c r="B27" s="181" t="s">
        <v>215</v>
      </c>
      <c r="K27" s="180" t="s">
        <v>29</v>
      </c>
    </row>
    <row r="28" spans="1:11" ht="15.75" customHeight="1">
      <c r="A28" s="181" t="s">
        <v>250</v>
      </c>
      <c r="B28" s="181" t="s">
        <v>251</v>
      </c>
      <c r="J28" s="180" t="s">
        <v>30</v>
      </c>
    </row>
    <row r="29" spans="1:11" ht="15.75" customHeight="1">
      <c r="A29" s="182" t="s">
        <v>252</v>
      </c>
      <c r="B29" s="182" t="s">
        <v>253</v>
      </c>
      <c r="K29" s="180" t="s">
        <v>32</v>
      </c>
    </row>
    <row r="30" spans="1:11" ht="15.75" customHeight="1">
      <c r="A30" s="181" t="s">
        <v>254</v>
      </c>
      <c r="B30" s="181" t="s">
        <v>255</v>
      </c>
      <c r="J30" s="180" t="s">
        <v>33</v>
      </c>
    </row>
    <row r="31" spans="1:11" ht="15.75" customHeight="1">
      <c r="A31" s="181" t="s">
        <v>256</v>
      </c>
      <c r="B31" s="181" t="s">
        <v>257</v>
      </c>
      <c r="K31" s="180" t="s">
        <v>34</v>
      </c>
    </row>
    <row r="32" spans="1:11" ht="15.75" customHeight="1">
      <c r="A32" s="181" t="s">
        <v>258</v>
      </c>
      <c r="B32" s="181" t="s">
        <v>211</v>
      </c>
      <c r="J32" s="180" t="s">
        <v>259</v>
      </c>
    </row>
    <row r="33" spans="1:11" ht="15.75" customHeight="1">
      <c r="A33" s="181" t="s">
        <v>258</v>
      </c>
      <c r="B33" s="181" t="s">
        <v>260</v>
      </c>
      <c r="J33" s="180" t="s">
        <v>35</v>
      </c>
    </row>
    <row r="34" spans="1:11" ht="15.75" customHeight="1">
      <c r="A34" s="182" t="s">
        <v>261</v>
      </c>
      <c r="B34" s="182" t="s">
        <v>262</v>
      </c>
      <c r="J34" s="180" t="s">
        <v>36</v>
      </c>
    </row>
    <row r="35" spans="1:11" ht="15.75" customHeight="1">
      <c r="A35" s="181" t="s">
        <v>263</v>
      </c>
      <c r="B35" s="181" t="s">
        <v>264</v>
      </c>
      <c r="J35" s="180" t="s">
        <v>37</v>
      </c>
    </row>
    <row r="36" spans="1:11" ht="15.75" customHeight="1">
      <c r="A36" s="182" t="s">
        <v>265</v>
      </c>
      <c r="B36" s="182" t="s">
        <v>266</v>
      </c>
      <c r="K36" s="180" t="s">
        <v>38</v>
      </c>
    </row>
    <row r="37" spans="1:11" ht="15.75" customHeight="1">
      <c r="A37" s="181" t="s">
        <v>267</v>
      </c>
      <c r="B37" s="181" t="s">
        <v>268</v>
      </c>
      <c r="J37" s="180" t="s">
        <v>269</v>
      </c>
    </row>
    <row r="38" spans="1:11" ht="15.75" customHeight="1">
      <c r="A38" s="181" t="s">
        <v>267</v>
      </c>
      <c r="B38" s="181" t="s">
        <v>205</v>
      </c>
      <c r="K38" s="180" t="s">
        <v>39</v>
      </c>
    </row>
    <row r="39" spans="1:11" ht="15.75" customHeight="1">
      <c r="A39" s="181" t="s">
        <v>270</v>
      </c>
      <c r="B39" s="181" t="s">
        <v>271</v>
      </c>
      <c r="J39" s="180" t="s">
        <v>40</v>
      </c>
    </row>
    <row r="40" spans="1:11" ht="15.75" customHeight="1">
      <c r="A40" s="181" t="s">
        <v>272</v>
      </c>
      <c r="B40" s="181" t="s">
        <v>273</v>
      </c>
      <c r="K40" s="180" t="s">
        <v>41</v>
      </c>
    </row>
    <row r="41" spans="1:11" ht="15.75" customHeight="1">
      <c r="A41" s="181" t="s">
        <v>274</v>
      </c>
      <c r="B41" s="181" t="s">
        <v>275</v>
      </c>
      <c r="K41" s="180" t="s">
        <v>42</v>
      </c>
    </row>
    <row r="42" spans="1:11" ht="15.75" customHeight="1">
      <c r="A42" s="183" t="s">
        <v>276</v>
      </c>
      <c r="B42" s="183" t="s">
        <v>277</v>
      </c>
      <c r="J42" s="180" t="s">
        <v>43</v>
      </c>
    </row>
    <row r="43" spans="1:11" ht="15.75" customHeight="1">
      <c r="A43" s="181" t="s">
        <v>278</v>
      </c>
      <c r="B43" s="181" t="s">
        <v>279</v>
      </c>
      <c r="K43" s="180" t="s">
        <v>44</v>
      </c>
    </row>
    <row r="44" spans="1:11" ht="15.75" customHeight="1">
      <c r="A44" s="181" t="s">
        <v>280</v>
      </c>
      <c r="B44" s="181" t="s">
        <v>281</v>
      </c>
      <c r="J44" s="180" t="s">
        <v>46</v>
      </c>
    </row>
    <row r="45" spans="1:11" ht="15.75" customHeight="1">
      <c r="A45" s="181" t="s">
        <v>282</v>
      </c>
      <c r="B45" s="181" t="s">
        <v>283</v>
      </c>
      <c r="J45" s="180" t="s">
        <v>284</v>
      </c>
    </row>
    <row r="46" spans="1:11" ht="15.75" customHeight="1">
      <c r="A46" s="181" t="s">
        <v>285</v>
      </c>
      <c r="B46" s="181" t="s">
        <v>286</v>
      </c>
      <c r="K46" s="180" t="s">
        <v>47</v>
      </c>
    </row>
    <row r="47" spans="1:11" ht="15.75" customHeight="1">
      <c r="A47" s="181" t="s">
        <v>287</v>
      </c>
      <c r="B47" s="181" t="s">
        <v>248</v>
      </c>
      <c r="J47" s="180" t="s">
        <v>48</v>
      </c>
    </row>
    <row r="48" spans="1:11" ht="15.75" customHeight="1">
      <c r="A48" s="182" t="s">
        <v>288</v>
      </c>
      <c r="B48" s="182" t="s">
        <v>289</v>
      </c>
      <c r="K48" s="180" t="s">
        <v>49</v>
      </c>
    </row>
    <row r="49" spans="1:11" ht="15.75" customHeight="1">
      <c r="A49" s="181" t="s">
        <v>290</v>
      </c>
      <c r="B49" s="181" t="s">
        <v>291</v>
      </c>
      <c r="J49" s="180" t="s">
        <v>50</v>
      </c>
    </row>
    <row r="50" spans="1:11" ht="15.75" customHeight="1">
      <c r="A50" s="181" t="s">
        <v>290</v>
      </c>
      <c r="B50" s="181" t="s">
        <v>292</v>
      </c>
      <c r="K50" s="180" t="s">
        <v>51</v>
      </c>
    </row>
    <row r="51" spans="1:11" ht="15.75" customHeight="1">
      <c r="A51" s="181" t="s">
        <v>293</v>
      </c>
      <c r="B51" s="181" t="s">
        <v>239</v>
      </c>
      <c r="K51" s="180" t="s">
        <v>52</v>
      </c>
    </row>
    <row r="52" spans="1:11" ht="15.75" customHeight="1">
      <c r="A52" s="181" t="s">
        <v>294</v>
      </c>
      <c r="B52" s="181" t="s">
        <v>271</v>
      </c>
      <c r="K52" s="180" t="s">
        <v>53</v>
      </c>
    </row>
    <row r="53" spans="1:11" ht="15.75" customHeight="1">
      <c r="A53" s="181" t="s">
        <v>295</v>
      </c>
      <c r="B53" s="181" t="s">
        <v>296</v>
      </c>
      <c r="K53" s="180" t="s">
        <v>54</v>
      </c>
    </row>
    <row r="54" spans="1:11" ht="15.75" customHeight="1">
      <c r="A54" s="181" t="s">
        <v>297</v>
      </c>
      <c r="B54" s="181" t="s">
        <v>283</v>
      </c>
      <c r="J54" s="180" t="s">
        <v>55</v>
      </c>
    </row>
    <row r="55" spans="1:11" ht="15.75" customHeight="1">
      <c r="A55" s="181" t="s">
        <v>298</v>
      </c>
      <c r="B55" s="181" t="s">
        <v>299</v>
      </c>
      <c r="K55" s="180" t="s">
        <v>300</v>
      </c>
    </row>
    <row r="56" spans="1:11" ht="15.75" customHeight="1">
      <c r="A56" s="181" t="s">
        <v>301</v>
      </c>
      <c r="B56" s="181" t="s">
        <v>302</v>
      </c>
      <c r="J56" s="180" t="s">
        <v>56</v>
      </c>
    </row>
    <row r="57" spans="1:11" ht="15.75" customHeight="1">
      <c r="A57" s="181" t="s">
        <v>303</v>
      </c>
      <c r="B57" s="181" t="s">
        <v>304</v>
      </c>
      <c r="J57" s="180" t="s">
        <v>57</v>
      </c>
    </row>
    <row r="58" spans="1:11" ht="15.75" customHeight="1">
      <c r="A58" s="182" t="s">
        <v>305</v>
      </c>
      <c r="B58" s="182" t="s">
        <v>306</v>
      </c>
      <c r="J58" s="180" t="s">
        <v>58</v>
      </c>
    </row>
    <row r="59" spans="1:11" ht="15.75" customHeight="1">
      <c r="A59" s="181" t="s">
        <v>271</v>
      </c>
      <c r="B59" s="181" t="s">
        <v>307</v>
      </c>
      <c r="J59" s="180" t="s">
        <v>59</v>
      </c>
    </row>
    <row r="60" spans="1:11" ht="15.75" customHeight="1">
      <c r="A60" s="181" t="s">
        <v>308</v>
      </c>
      <c r="B60" s="181" t="s">
        <v>309</v>
      </c>
      <c r="K60" s="180" t="s">
        <v>60</v>
      </c>
    </row>
    <row r="61" spans="1:11" ht="15.75" customHeight="1">
      <c r="A61" s="181" t="s">
        <v>310</v>
      </c>
      <c r="B61" s="181" t="s">
        <v>311</v>
      </c>
      <c r="K61" s="180" t="s">
        <v>61</v>
      </c>
    </row>
    <row r="62" spans="1:11" ht="15.75" customHeight="1">
      <c r="A62" s="181" t="s">
        <v>310</v>
      </c>
      <c r="B62" s="181" t="s">
        <v>312</v>
      </c>
      <c r="J62" s="180" t="s">
        <v>62</v>
      </c>
    </row>
    <row r="63" spans="1:11" ht="15.75" customHeight="1">
      <c r="A63" s="181" t="s">
        <v>313</v>
      </c>
      <c r="B63" s="181" t="s">
        <v>314</v>
      </c>
      <c r="J63" s="180" t="s">
        <v>65</v>
      </c>
    </row>
    <row r="64" spans="1:11" ht="15.75" customHeight="1">
      <c r="A64" s="181" t="s">
        <v>315</v>
      </c>
      <c r="B64" s="181" t="s">
        <v>275</v>
      </c>
      <c r="J64" s="180" t="s">
        <v>66</v>
      </c>
    </row>
    <row r="65" spans="1:11" ht="15.75" customHeight="1">
      <c r="A65" s="182" t="s">
        <v>316</v>
      </c>
      <c r="B65" s="182" t="s">
        <v>317</v>
      </c>
      <c r="K65" s="180" t="s">
        <v>67</v>
      </c>
    </row>
    <row r="66" spans="1:11" ht="15.75" customHeight="1">
      <c r="A66" s="181" t="s">
        <v>318</v>
      </c>
      <c r="B66" s="181" t="s">
        <v>319</v>
      </c>
      <c r="J66" s="180" t="s">
        <v>69</v>
      </c>
    </row>
    <row r="67" spans="1:11" ht="15.75" customHeight="1">
      <c r="A67" s="181" t="s">
        <v>320</v>
      </c>
      <c r="B67" s="181" t="s">
        <v>321</v>
      </c>
      <c r="J67" s="180" t="s">
        <v>70</v>
      </c>
    </row>
    <row r="68" spans="1:11" ht="15.75" customHeight="1">
      <c r="A68" s="181" t="s">
        <v>322</v>
      </c>
      <c r="B68" s="181" t="s">
        <v>323</v>
      </c>
      <c r="K68" s="180" t="s">
        <v>324</v>
      </c>
    </row>
    <row r="69" spans="1:11" ht="15.75" customHeight="1">
      <c r="A69" s="181" t="s">
        <v>325</v>
      </c>
      <c r="B69" s="181" t="s">
        <v>326</v>
      </c>
    </row>
    <row r="70" spans="1:11" ht="15.75" customHeight="1">
      <c r="A70" s="181" t="s">
        <v>327</v>
      </c>
      <c r="B70" s="181" t="s">
        <v>328</v>
      </c>
    </row>
    <row r="71" spans="1:11" ht="15.75" customHeight="1">
      <c r="A71" s="181" t="s">
        <v>329</v>
      </c>
      <c r="B71" s="181" t="s">
        <v>330</v>
      </c>
    </row>
    <row r="72" spans="1:11" ht="15.75" customHeight="1">
      <c r="A72" s="181" t="s">
        <v>331</v>
      </c>
      <c r="B72" s="181" t="s">
        <v>332</v>
      </c>
    </row>
    <row r="73" spans="1:11" ht="15.75" customHeight="1">
      <c r="A73" s="181" t="s">
        <v>333</v>
      </c>
      <c r="B73" s="181" t="s">
        <v>334</v>
      </c>
    </row>
    <row r="74" spans="1:11" ht="15.75" customHeight="1">
      <c r="A74" s="182" t="s">
        <v>335</v>
      </c>
      <c r="B74" s="182" t="s">
        <v>336</v>
      </c>
    </row>
    <row r="75" spans="1:11" ht="15.75" customHeight="1">
      <c r="A75" s="181" t="s">
        <v>337</v>
      </c>
      <c r="B75" s="181" t="s">
        <v>283</v>
      </c>
    </row>
    <row r="76" spans="1:11" ht="15.75" customHeight="1">
      <c r="A76" s="181" t="s">
        <v>338</v>
      </c>
      <c r="B76" s="181" t="s">
        <v>339</v>
      </c>
    </row>
    <row r="77" spans="1:11" ht="15.75" customHeight="1">
      <c r="A77" s="182" t="s">
        <v>340</v>
      </c>
      <c r="B77" s="182" t="s">
        <v>341</v>
      </c>
    </row>
    <row r="78" spans="1:11" ht="15.75" customHeight="1">
      <c r="A78" s="182" t="s">
        <v>340</v>
      </c>
      <c r="B78" s="182" t="s">
        <v>342</v>
      </c>
    </row>
    <row r="79" spans="1:11" ht="15.75" customHeight="1">
      <c r="A79" s="182" t="s">
        <v>343</v>
      </c>
      <c r="B79" s="182" t="s">
        <v>266</v>
      </c>
    </row>
    <row r="80" spans="1:11" ht="15.75" customHeight="1">
      <c r="A80" s="183" t="s">
        <v>344</v>
      </c>
      <c r="B80" s="183" t="s">
        <v>345</v>
      </c>
    </row>
    <row r="81" spans="1:2" ht="15.75" customHeight="1">
      <c r="A81" s="181" t="s">
        <v>346</v>
      </c>
      <c r="B81" s="181" t="s">
        <v>347</v>
      </c>
    </row>
    <row r="82" spans="1:2" ht="15.75" customHeight="1">
      <c r="A82" s="181" t="s">
        <v>348</v>
      </c>
      <c r="B82" s="181" t="s">
        <v>349</v>
      </c>
    </row>
    <row r="83" spans="1:2" ht="15.75" customHeight="1">
      <c r="A83" s="181" t="s">
        <v>350</v>
      </c>
      <c r="B83" s="181" t="s">
        <v>273</v>
      </c>
    </row>
    <row r="84" spans="1:2" ht="15.75" customHeight="1">
      <c r="A84" s="181" t="s">
        <v>351</v>
      </c>
      <c r="B84" s="181" t="s">
        <v>352</v>
      </c>
    </row>
    <row r="85" spans="1:2" ht="15.75" customHeight="1">
      <c r="A85" s="181" t="s">
        <v>353</v>
      </c>
      <c r="B85" s="181" t="s">
        <v>354</v>
      </c>
    </row>
    <row r="86" spans="1:2" ht="15.75" customHeight="1">
      <c r="A86" s="181" t="s">
        <v>355</v>
      </c>
      <c r="B86" s="181" t="s">
        <v>356</v>
      </c>
    </row>
    <row r="87" spans="1:2" ht="15.75" customHeight="1"/>
    <row r="88" spans="1:2" ht="15.75" customHeight="1"/>
    <row r="89" spans="1:2" ht="15.75" customHeight="1"/>
    <row r="90" spans="1:2" ht="15.75" customHeight="1"/>
    <row r="91" spans="1:2" ht="15.75" customHeight="1"/>
    <row r="92" spans="1:2" ht="15.75" customHeight="1"/>
    <row r="93" spans="1:2" ht="15.75" customHeight="1"/>
    <row r="94" spans="1:2" ht="15.75" customHeight="1"/>
    <row r="95" spans="1:2" ht="15.75" customHeight="1"/>
    <row r="96" spans="1: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1:B1"/>
  <pageMargins left="0.7" right="0.7" top="0.78740157499999996" bottom="0.78740157499999996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Einsatzplan</vt:lpstr>
      <vt:lpstr>Wichtig!</vt:lpstr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Kohler</dc:creator>
  <cp:lastModifiedBy>Joseph Kohler</cp:lastModifiedBy>
  <cp:lastPrinted>2024-09-30T15:09:18Z</cp:lastPrinted>
  <dcterms:created xsi:type="dcterms:W3CDTF">2013-01-19T11:16:29Z</dcterms:created>
  <dcterms:modified xsi:type="dcterms:W3CDTF">2024-10-04T12:25:54Z</dcterms:modified>
</cp:coreProperties>
</file>